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مهر 98\New\"/>
    </mc:Choice>
  </mc:AlternateContent>
  <bookViews>
    <workbookView xWindow="0" yWindow="0" windowWidth="7470" windowHeight="2760"/>
  </bookViews>
  <sheets>
    <sheet name="barnameh kelasi mehr98 - 980610" sheetId="1" r:id="rId1"/>
    <sheet name="refrence" sheetId="3" r:id="rId2"/>
    <sheet name="Sheet1" sheetId="2" r:id="rId3"/>
  </sheets>
  <definedNames>
    <definedName name="_xlnm._FilterDatabase" localSheetId="0" hidden="1">'barnameh kelasi mehr98 - 980610'!$A$1:$A$499</definedName>
    <definedName name="_xlnm._FilterDatabase" localSheetId="1" hidden="1">refrence!$A$1:$A$352</definedName>
    <definedName name="_xlnm.Print_Titles" localSheetId="0">'barnameh kelasi mehr98 - 980610'!$1:$1</definedName>
    <definedName name="_xlnm.Print_Titles" localSheetId="2">Sheet1!$1:$1</definedName>
  </definedNames>
  <calcPr calcId="152511"/>
</workbook>
</file>

<file path=xl/calcChain.xml><?xml version="1.0" encoding="utf-8"?>
<calcChain xmlns="http://schemas.openxmlformats.org/spreadsheetml/2006/main">
  <c r="A58" i="1" l="1"/>
  <c r="A133" i="1"/>
  <c r="A261" i="1"/>
  <c r="A262" i="1"/>
  <c r="A249" i="1"/>
  <c r="A267" i="1"/>
  <c r="A255" i="1"/>
  <c r="A224" i="1"/>
  <c r="A203" i="1"/>
  <c r="A125" i="1"/>
  <c r="A124" i="1"/>
  <c r="A123" i="1"/>
  <c r="A122" i="1"/>
  <c r="A121" i="1"/>
  <c r="A120" i="1"/>
  <c r="A119" i="1"/>
  <c r="A118" i="1"/>
  <c r="A107" i="1"/>
  <c r="A106" i="1"/>
  <c r="A105" i="1"/>
  <c r="A104" i="1"/>
  <c r="A103" i="1"/>
  <c r="A102" i="1"/>
  <c r="A101" i="1"/>
  <c r="A100" i="1"/>
  <c r="A33" i="1"/>
  <c r="A32" i="1"/>
  <c r="A31" i="1"/>
  <c r="A30" i="1"/>
  <c r="A29" i="1"/>
  <c r="A28" i="1"/>
  <c r="A27" i="1"/>
  <c r="A26" i="1"/>
  <c r="A25" i="1"/>
  <c r="A301" i="1" l="1"/>
  <c r="A4" i="1" l="1"/>
  <c r="A5" i="1"/>
  <c r="A6" i="1"/>
  <c r="A7" i="1"/>
  <c r="A8" i="1"/>
  <c r="A9" i="1"/>
  <c r="A10" i="1"/>
  <c r="A11" i="1"/>
  <c r="A12" i="1"/>
  <c r="A15" i="1"/>
  <c r="A16" i="1"/>
  <c r="A17" i="1"/>
  <c r="A18" i="1"/>
  <c r="A19" i="1"/>
  <c r="A20" i="1"/>
  <c r="A21" i="1"/>
  <c r="A22" i="1"/>
  <c r="A23" i="1"/>
  <c r="A35" i="1"/>
  <c r="A36" i="1"/>
  <c r="A37" i="1"/>
  <c r="A38" i="1"/>
  <c r="A39" i="1"/>
  <c r="A40" i="1"/>
  <c r="A41" i="1"/>
  <c r="A42" i="1"/>
  <c r="A43" i="1"/>
  <c r="A44" i="1"/>
  <c r="A46" i="1"/>
  <c r="A47" i="1"/>
  <c r="A48" i="1"/>
  <c r="A49" i="1"/>
  <c r="A50" i="1"/>
  <c r="A51" i="1"/>
  <c r="A52" i="1"/>
  <c r="A53" i="1"/>
  <c r="A54" i="1"/>
  <c r="A55" i="1"/>
  <c r="A57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1" i="1"/>
  <c r="A92" i="1"/>
  <c r="A93" i="1"/>
  <c r="A94" i="1"/>
  <c r="A95" i="1"/>
  <c r="A96" i="1"/>
  <c r="A97" i="1"/>
  <c r="A98" i="1"/>
  <c r="A109" i="1"/>
  <c r="A110" i="1"/>
  <c r="A111" i="1"/>
  <c r="A112" i="1"/>
  <c r="A113" i="1"/>
  <c r="A114" i="1"/>
  <c r="A115" i="1"/>
  <c r="A116" i="1"/>
  <c r="A129" i="1"/>
  <c r="A130" i="1"/>
  <c r="A131" i="1"/>
  <c r="A132" i="1"/>
  <c r="A134" i="1"/>
  <c r="A135" i="1"/>
  <c r="A136" i="1"/>
  <c r="A137" i="1"/>
  <c r="A138" i="1"/>
  <c r="A139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27" i="1"/>
  <c r="A128" i="1"/>
  <c r="A155" i="1"/>
  <c r="A156" i="1"/>
  <c r="A157" i="1"/>
  <c r="A158" i="1"/>
  <c r="A159" i="1"/>
  <c r="A160" i="1"/>
  <c r="A161" i="1"/>
  <c r="A162" i="1"/>
  <c r="A165" i="1"/>
  <c r="A166" i="1"/>
  <c r="A167" i="1"/>
  <c r="A168" i="1"/>
  <c r="A169" i="1"/>
  <c r="A170" i="1"/>
  <c r="A171" i="1"/>
  <c r="A172" i="1"/>
  <c r="A174" i="1"/>
  <c r="A175" i="1"/>
  <c r="A176" i="1"/>
  <c r="A177" i="1"/>
  <c r="A178" i="1"/>
  <c r="A179" i="1"/>
  <c r="A180" i="1"/>
  <c r="A181" i="1"/>
  <c r="A188" i="1"/>
  <c r="A183" i="1"/>
  <c r="A184" i="1"/>
  <c r="A185" i="1"/>
  <c r="A186" i="1"/>
  <c r="A187" i="1"/>
  <c r="A189" i="1"/>
  <c r="A190" i="1"/>
  <c r="A191" i="1"/>
  <c r="A192" i="1"/>
  <c r="A193" i="1"/>
  <c r="A194" i="1"/>
  <c r="A195" i="1"/>
  <c r="A196" i="1"/>
  <c r="A198" i="1"/>
  <c r="A199" i="1"/>
  <c r="A200" i="1"/>
  <c r="A201" i="1"/>
  <c r="A202" i="1"/>
  <c r="A204" i="1"/>
  <c r="A205" i="1"/>
  <c r="A206" i="1"/>
  <c r="A207" i="1"/>
  <c r="A208" i="1"/>
  <c r="A209" i="1"/>
  <c r="A210" i="1"/>
  <c r="A211" i="1"/>
  <c r="A213" i="1"/>
  <c r="A214" i="1"/>
  <c r="A215" i="1"/>
  <c r="A216" i="1"/>
  <c r="A217" i="1"/>
  <c r="A218" i="1"/>
  <c r="A219" i="1"/>
  <c r="A220" i="1"/>
  <c r="A221" i="1"/>
  <c r="A225" i="1"/>
  <c r="A226" i="1"/>
  <c r="A227" i="1"/>
  <c r="A228" i="1"/>
  <c r="A229" i="1"/>
  <c r="A230" i="1"/>
  <c r="A231" i="1"/>
  <c r="A232" i="1"/>
  <c r="A233" i="1"/>
  <c r="A235" i="1"/>
  <c r="A236" i="1"/>
  <c r="A237" i="1"/>
  <c r="A238" i="1"/>
  <c r="A239" i="1"/>
  <c r="A240" i="1"/>
  <c r="A241" i="1"/>
  <c r="A242" i="1"/>
  <c r="A243" i="1"/>
  <c r="A245" i="1"/>
  <c r="A246" i="1"/>
  <c r="A247" i="1"/>
  <c r="A248" i="1"/>
  <c r="A250" i="1"/>
  <c r="A251" i="1"/>
  <c r="A252" i="1"/>
  <c r="A253" i="1"/>
  <c r="A254" i="1"/>
  <c r="A257" i="1"/>
  <c r="A258" i="1"/>
  <c r="A259" i="1"/>
  <c r="A260" i="1"/>
  <c r="A263" i="1"/>
  <c r="A264" i="1"/>
  <c r="A265" i="1"/>
  <c r="A266" i="1"/>
  <c r="A269" i="1"/>
  <c r="A270" i="1"/>
  <c r="A271" i="1"/>
  <c r="A272" i="1"/>
  <c r="A273" i="1"/>
  <c r="A274" i="1"/>
  <c r="A275" i="1"/>
  <c r="A276" i="1"/>
  <c r="A277" i="1"/>
  <c r="A280" i="1"/>
  <c r="A281" i="1"/>
  <c r="A282" i="1"/>
  <c r="A283" i="1"/>
  <c r="A284" i="1"/>
  <c r="A285" i="1"/>
  <c r="A286" i="1"/>
  <c r="A287" i="1"/>
  <c r="A288" i="1"/>
  <c r="A289" i="1"/>
  <c r="A294" i="1"/>
  <c r="A295" i="1"/>
  <c r="A302" i="1"/>
  <c r="A303" i="1"/>
  <c r="A291" i="1"/>
  <c r="A292" i="1"/>
  <c r="A293" i="1"/>
  <c r="A296" i="1"/>
  <c r="A297" i="1"/>
  <c r="A298" i="1"/>
  <c r="A299" i="1"/>
  <c r="A304" i="1"/>
  <c r="A305" i="1"/>
  <c r="A306" i="1"/>
  <c r="A307" i="1"/>
  <c r="A308" i="1"/>
  <c r="A309" i="1"/>
  <c r="A313" i="1"/>
  <c r="A314" i="1"/>
  <c r="A315" i="1"/>
  <c r="A316" i="1"/>
  <c r="A317" i="1"/>
  <c r="A318" i="1"/>
  <c r="A319" i="1"/>
  <c r="A320" i="1"/>
  <c r="A321" i="1"/>
  <c r="A322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11" i="1"/>
  <c r="A312" i="1"/>
  <c r="A337" i="1"/>
  <c r="A338" i="1"/>
  <c r="A339" i="1"/>
  <c r="A340" i="1"/>
  <c r="A341" i="1"/>
  <c r="A342" i="1"/>
  <c r="A343" i="1"/>
  <c r="A344" i="1"/>
  <c r="A345" i="1"/>
  <c r="A346" i="1"/>
  <c r="A347" i="1"/>
  <c r="A350" i="1"/>
  <c r="A351" i="1"/>
  <c r="A352" i="1"/>
  <c r="A353" i="1"/>
  <c r="A354" i="1"/>
  <c r="A355" i="1"/>
  <c r="A356" i="1"/>
  <c r="A357" i="1"/>
  <c r="A358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3" i="1"/>
  <c r="A374" i="1"/>
  <c r="A375" i="1"/>
  <c r="A376" i="1"/>
  <c r="A377" i="1"/>
  <c r="A378" i="1"/>
  <c r="A379" i="1"/>
  <c r="A380" i="1"/>
  <c r="A381" i="1"/>
  <c r="A384" i="1"/>
  <c r="A385" i="1"/>
  <c r="A386" i="1"/>
  <c r="A387" i="1"/>
  <c r="A388" i="1"/>
  <c r="A389" i="1"/>
  <c r="A390" i="1"/>
  <c r="A391" i="1"/>
  <c r="A393" i="1"/>
  <c r="A394" i="1"/>
  <c r="A395" i="1"/>
  <c r="A396" i="1"/>
  <c r="A397" i="1"/>
  <c r="A398" i="1"/>
  <c r="A399" i="1"/>
  <c r="A400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8" i="1"/>
  <c r="A419" i="1"/>
  <c r="A420" i="1"/>
  <c r="A421" i="1"/>
  <c r="A422" i="1"/>
  <c r="A423" i="1"/>
  <c r="A424" i="1"/>
  <c r="A425" i="1"/>
  <c r="A428" i="1"/>
  <c r="A429" i="1"/>
  <c r="A430" i="1"/>
  <c r="A431" i="1"/>
  <c r="A432" i="1"/>
  <c r="A433" i="1"/>
  <c r="A434" i="1"/>
  <c r="A435" i="1"/>
  <c r="A437" i="1"/>
  <c r="A438" i="1"/>
  <c r="A439" i="1"/>
  <c r="A440" i="1"/>
  <c r="A441" i="1"/>
  <c r="A442" i="1"/>
  <c r="A443" i="1"/>
  <c r="A445" i="1"/>
  <c r="A446" i="1"/>
  <c r="A447" i="1"/>
  <c r="A448" i="1"/>
  <c r="A449" i="1"/>
  <c r="A450" i="1"/>
  <c r="A451" i="1"/>
  <c r="A452" i="1"/>
  <c r="A455" i="1"/>
  <c r="A456" i="1"/>
  <c r="A457" i="1"/>
  <c r="A458" i="1"/>
  <c r="A459" i="1"/>
  <c r="A460" i="1"/>
  <c r="A461" i="1"/>
  <c r="A462" i="1"/>
  <c r="A465" i="1"/>
  <c r="A466" i="1"/>
  <c r="A467" i="1"/>
  <c r="A468" i="1"/>
  <c r="A469" i="1"/>
  <c r="A470" i="1"/>
  <c r="A471" i="1"/>
  <c r="A472" i="1"/>
  <c r="A474" i="1"/>
  <c r="A475" i="1"/>
  <c r="A476" i="1"/>
  <c r="A477" i="1"/>
  <c r="A478" i="1"/>
  <c r="A479" i="1"/>
  <c r="A480" i="1"/>
  <c r="A481" i="1"/>
  <c r="A483" i="1"/>
  <c r="A484" i="1"/>
  <c r="A485" i="1"/>
  <c r="A486" i="1"/>
  <c r="A487" i="1"/>
  <c r="A488" i="1"/>
  <c r="A489" i="1"/>
  <c r="A490" i="1"/>
  <c r="A492" i="1"/>
  <c r="A493" i="1"/>
  <c r="A494" i="1"/>
  <c r="A495" i="1"/>
  <c r="A496" i="1"/>
  <c r="A497" i="1"/>
  <c r="A498" i="1"/>
  <c r="A499" i="1"/>
  <c r="A3" i="1"/>
</calcChain>
</file>

<file path=xl/sharedStrings.xml><?xml version="1.0" encoding="utf-8"?>
<sst xmlns="http://schemas.openxmlformats.org/spreadsheetml/2006/main" count="7461" uniqueCount="927">
  <si>
    <t xml:space="preserve">کد ارائه </t>
  </si>
  <si>
    <t>نام كلاس</t>
  </si>
  <si>
    <t>نام درس</t>
  </si>
  <si>
    <t>كد درس</t>
  </si>
  <si>
    <t>نام مكان</t>
  </si>
  <si>
    <t>نام خانوادگي</t>
  </si>
  <si>
    <t>نوع درس</t>
  </si>
  <si>
    <t>گروه</t>
  </si>
  <si>
    <t>نام كامل استاد</t>
  </si>
  <si>
    <t>تقويم كلاس درس</t>
  </si>
  <si>
    <t>تقويم آزمون</t>
  </si>
  <si>
    <t xml:space="preserve">حسابداري ترم سوم گروه الف و ب </t>
  </si>
  <si>
    <t>حسابداري شرکتهاي (2)</t>
  </si>
  <si>
    <t>صفاح</t>
  </si>
  <si>
    <t>نظري</t>
  </si>
  <si>
    <t>سهيلا  صفاح</t>
  </si>
  <si>
    <t xml:space="preserve">چهارشنبه 14:00 تا 16:30 ؛ _x000D_
</t>
  </si>
  <si>
    <t xml:space="preserve">08:00 تا 10:00 ؛ 1398 /10 /25_x000D_
</t>
  </si>
  <si>
    <t>حسابداري دولتي(1)</t>
  </si>
  <si>
    <t xml:space="preserve">چهارشنبه 10:30 تا 13:00 ؛ _x000D_
</t>
  </si>
  <si>
    <t xml:space="preserve">12:00 تا 14:00 ؛ 1398 /10 /14_x000D_
</t>
  </si>
  <si>
    <t>سرپرستي سازمان</t>
  </si>
  <si>
    <t>کي منش</t>
  </si>
  <si>
    <t>معصومه  کي منش</t>
  </si>
  <si>
    <t xml:space="preserve">دوشنبه 13:30 تا 15:10 ؛ _x000D_
</t>
  </si>
  <si>
    <t xml:space="preserve">08:00 تا 10:00 ؛ 1398 /10 /23_x000D_
</t>
  </si>
  <si>
    <t xml:space="preserve">مربي کودک ترم چهارم گروه الف و ب </t>
  </si>
  <si>
    <t>آموزش مفاهيم (2) (رياضي)</t>
  </si>
  <si>
    <t xml:space="preserve">دوشنبه 11:30 تا 13:10 ؛ _x000D_
</t>
  </si>
  <si>
    <t xml:space="preserve">08:00 تا 10:00 ؛ 1398 /10 /16_x000D_
</t>
  </si>
  <si>
    <t>حسابداري مالياتي</t>
  </si>
  <si>
    <t>پوراسماعيل</t>
  </si>
  <si>
    <t>فاطمه  پوراسماعيل</t>
  </si>
  <si>
    <t xml:space="preserve">شنبه 11:20 تا 13:00 ؛ _x000D_
</t>
  </si>
  <si>
    <t xml:space="preserve">12:00 تا 14:00 ؛ 1398 /10 /18_x000D_
</t>
  </si>
  <si>
    <t xml:space="preserve">حسابداري ترم دوم گروه الف و ب </t>
  </si>
  <si>
    <t>رياضي عمومي (2)</t>
  </si>
  <si>
    <t>شکوري</t>
  </si>
  <si>
    <t>ريتا  شکوري</t>
  </si>
  <si>
    <t>اقتصاد(2) (کلان)</t>
  </si>
  <si>
    <t>شفيعي</t>
  </si>
  <si>
    <t>سيدشمس  شفيعي</t>
  </si>
  <si>
    <t xml:space="preserve">10:00 تا 12:00 ؛ 1398 /10 /16_x000D_
</t>
  </si>
  <si>
    <t>مربي کودک ترم اول - گرافيک ترم اول</t>
  </si>
  <si>
    <t>مهارت هاي زندگي دانشجويي</t>
  </si>
  <si>
    <t>مويدي</t>
  </si>
  <si>
    <t>علي اکبر  مويدي</t>
  </si>
  <si>
    <t xml:space="preserve">دوشنبه 14:00 تا 15:40 ؛ _x000D_
</t>
  </si>
  <si>
    <t xml:space="preserve">مربي کودک ترم اول گروه الف و ب </t>
  </si>
  <si>
    <t>اصول سرپرستي</t>
  </si>
  <si>
    <t xml:space="preserve">10:00 تا 12:00 ؛ 1398 /10 /24_x000D_
</t>
  </si>
  <si>
    <t>آموزش عملي (2)</t>
  </si>
  <si>
    <t>عملي</t>
  </si>
  <si>
    <t xml:space="preserve">سه شنبه 14:00 تا 19:00 ؛ _x000D_
</t>
  </si>
  <si>
    <t>شروع خواندن و نوشتن</t>
  </si>
  <si>
    <t xml:space="preserve">طراحي دوخت 17 </t>
  </si>
  <si>
    <t>خادم</t>
  </si>
  <si>
    <t>نظري_عملي</t>
  </si>
  <si>
    <t>سيده طاهره  خادم</t>
  </si>
  <si>
    <t xml:space="preserve">دوشنبه 14:00 تا 18:10 ؛ _x000D_
</t>
  </si>
  <si>
    <t>کاربردکامپيوتر در حسابداري(3)</t>
  </si>
  <si>
    <t>سايت کامپيوتر 30</t>
  </si>
  <si>
    <t>نوشادل</t>
  </si>
  <si>
    <t>وحيد  نوشادل</t>
  </si>
  <si>
    <t xml:space="preserve">شنبه 14:30 تا 18:40 ؛ _x000D_
</t>
  </si>
  <si>
    <t xml:space="preserve">دوشنبه 15:10 تا 19:10 ؛ _x000D_
</t>
  </si>
  <si>
    <t>کارآموزي</t>
  </si>
  <si>
    <t>كارآموزي</t>
  </si>
  <si>
    <t>طايفه</t>
  </si>
  <si>
    <t>ماندانا  طايفه</t>
  </si>
  <si>
    <t>هادي پور</t>
  </si>
  <si>
    <t>سيمين  هادي پور</t>
  </si>
  <si>
    <t>کريمي شاد</t>
  </si>
  <si>
    <t>سهيلا  کريمي شاد</t>
  </si>
  <si>
    <t>نظام</t>
  </si>
  <si>
    <t>حسين  نظام</t>
  </si>
  <si>
    <t>کارآفريني</t>
  </si>
  <si>
    <t>زادباقر</t>
  </si>
  <si>
    <t>فاطمه  زادباقر</t>
  </si>
  <si>
    <t xml:space="preserve">شنبه 08:00 تا 11:20 ؛ _x000D_
</t>
  </si>
  <si>
    <t xml:space="preserve">دوشنبه 08:00 تا 11:20 ؛ _x000D_
</t>
  </si>
  <si>
    <t>حسابداري صنعتي (2)</t>
  </si>
  <si>
    <t xml:space="preserve">يکشنبه 13:30 تا 16:00 ؛ _x000D_
</t>
  </si>
  <si>
    <t xml:space="preserve">10:00 تا 12:00 ؛ 1398 /10 /21_x000D_
</t>
  </si>
  <si>
    <t>کاربردکامپيوتر در حسابداري(2)</t>
  </si>
  <si>
    <t>بابايي</t>
  </si>
  <si>
    <t>لاله  بابايي</t>
  </si>
  <si>
    <t xml:space="preserve">شنبه 08:50 تا 13:00 ؛ _x000D_
</t>
  </si>
  <si>
    <t xml:space="preserve">دوشنبه 08:00 تا 12:10 ؛ _x000D_
</t>
  </si>
  <si>
    <t>حقوق تجارت</t>
  </si>
  <si>
    <t>باوفا</t>
  </si>
  <si>
    <t>نقي  باوفا</t>
  </si>
  <si>
    <t xml:space="preserve">دوشنبه 15:10 تا 16:50 ؛ _x000D_
</t>
  </si>
  <si>
    <t xml:space="preserve">10:00 تا 12:00 ؛ 1398 /10 /23_x000D_
</t>
  </si>
  <si>
    <t xml:space="preserve">حسابداري ترم اول گروه الف و ب </t>
  </si>
  <si>
    <t xml:space="preserve">12:00 تا 14:00 ؛ 1398 /10 /21_x000D_
</t>
  </si>
  <si>
    <t xml:space="preserve">حسابداري ترم دوم گرافيک ترم دوم </t>
  </si>
  <si>
    <t>تربيت بدني</t>
  </si>
  <si>
    <t xml:space="preserve">سالن ورزشي </t>
  </si>
  <si>
    <t>نداف فهميده</t>
  </si>
  <si>
    <t>مژده  نداف فهميده</t>
  </si>
  <si>
    <t xml:space="preserve">دوشنبه 12:20 تا 14:00 ؛ _x000D_
</t>
  </si>
  <si>
    <t xml:space="preserve">مربي کودک ترم اول معماري ترم اول </t>
  </si>
  <si>
    <t xml:space="preserve">دوشنبه 08:00 تا 09:40 ؛ _x000D_
</t>
  </si>
  <si>
    <t>حسابداري ترم اول  طراحي دوخت ترم دوم</t>
  </si>
  <si>
    <t>روشندل</t>
  </si>
  <si>
    <t>مريم  روشندل</t>
  </si>
  <si>
    <t xml:space="preserve">دوشنبه 09:40 تا 11:20 ؛ _x000D_
</t>
  </si>
  <si>
    <t>مربي کودک ترم سوم معماري ترم سوم</t>
  </si>
  <si>
    <t>آيين زندگي (اخلاق کاربردي)</t>
  </si>
  <si>
    <t>اسکندري طاسکو</t>
  </si>
  <si>
    <t>هما  اسکندري طاسکو</t>
  </si>
  <si>
    <t xml:space="preserve">يکشنبه 08:00 تا 09:40 ؛ _x000D_
</t>
  </si>
  <si>
    <t xml:space="preserve">10:00 تا 12:00 ؛ 1398 /10 /25_x000D_
</t>
  </si>
  <si>
    <t>حسابداري ترم سوم</t>
  </si>
  <si>
    <t>يعقوب زاده</t>
  </si>
  <si>
    <t>قربانعلي  يعقوب زاده</t>
  </si>
  <si>
    <t xml:space="preserve">دوشنبه 11:20 تا 13:00 ؛ _x000D_
</t>
  </si>
  <si>
    <t>حسابداري ترم اول طراحي دوخت ترم دوم</t>
  </si>
  <si>
    <t xml:space="preserve">يکشنبه 11:20 تا 13:00 ؛ _x000D_
</t>
  </si>
  <si>
    <t>زبان  فارسي</t>
  </si>
  <si>
    <t xml:space="preserve">يکشنبه 08:00 تا 10:30 ؛ _x000D_
</t>
  </si>
  <si>
    <t xml:space="preserve">12:00 تا 12:00 ؛ 1398 /10 /17_x000D_
</t>
  </si>
  <si>
    <t>حسابداري شرکتهاي (1)</t>
  </si>
  <si>
    <t xml:space="preserve">يکشنبه 16:00 تا 18:30 ؛ _x000D_
</t>
  </si>
  <si>
    <t xml:space="preserve">08:00 تا 10:00 ؛ 1398 /10 /18_x000D_
</t>
  </si>
  <si>
    <t>حسابداري ترم دوم گرافيک ترم دوم</t>
  </si>
  <si>
    <t>زبان خارجي</t>
  </si>
  <si>
    <t xml:space="preserve">شنبه 14:30 تا 17:00 ؛ _x000D_
</t>
  </si>
  <si>
    <t xml:space="preserve">10:00 تا 12:00 ؛ 1398 /10 /14_x000D_
</t>
  </si>
  <si>
    <t xml:space="preserve">مربي کودک ترم سوم گروه الف و ب </t>
  </si>
  <si>
    <t>بازيها و اسباب بازيها</t>
  </si>
  <si>
    <t>زبان فني</t>
  </si>
  <si>
    <t>قربانزاد</t>
  </si>
  <si>
    <t>فاطمه  قربانزاد</t>
  </si>
  <si>
    <t xml:space="preserve">چهارشنبه 16:30 تا 18:10 ؛ _x000D_
</t>
  </si>
  <si>
    <t>آموزش عملي (1)</t>
  </si>
  <si>
    <t xml:space="preserve">سه شنبه 08:00 تا 13:00 ؛ _x000D_
</t>
  </si>
  <si>
    <t>زبان آموزي</t>
  </si>
  <si>
    <t>امين</t>
  </si>
  <si>
    <t>سارا  امين</t>
  </si>
  <si>
    <t xml:space="preserve">دوشنبه 16:30 تا 18:00 ؛ _x000D_
</t>
  </si>
  <si>
    <t xml:space="preserve">08:00 تا 10:00 ؛ 1398 /10 /17_x000D_
</t>
  </si>
  <si>
    <t>ادبيات کودکان و نمايش هاي خلاق</t>
  </si>
  <si>
    <t xml:space="preserve">دوشنبه 08:00 تا 13:00 ؛ _x000D_
</t>
  </si>
  <si>
    <t>آمارعمومي</t>
  </si>
  <si>
    <t xml:space="preserve">يکشنبه 09:40 تا 11:20 ؛ _x000D_
</t>
  </si>
  <si>
    <t xml:space="preserve">12:00 تا 14:00 ؛ 1398 /10 /22_x000D_
</t>
  </si>
  <si>
    <t>برنامه ريزي در دوره پيش ازدبستان</t>
  </si>
  <si>
    <t>ابراهيمي فر</t>
  </si>
  <si>
    <t>مژگان  ابراهيمي فر</t>
  </si>
  <si>
    <t xml:space="preserve">چهارشنبه 17:40 تا 19:20 ؛ _x000D_
</t>
  </si>
  <si>
    <t>اصول و تئوري بازيها دردوره پيش ازدبستان</t>
  </si>
  <si>
    <t>کامپيوتر 3</t>
  </si>
  <si>
    <t xml:space="preserve">يکشنبه 14:00 تا 15:40 ؛ _x000D_
</t>
  </si>
  <si>
    <t>شيمي(2)</t>
  </si>
  <si>
    <t xml:space="preserve">يکشنبه 11:20 تا 13:10 ؛ _x000D_
</t>
  </si>
  <si>
    <t>حقوق کودک</t>
  </si>
  <si>
    <t xml:space="preserve">يکشنبه 18:00 تا 18:50 ؛ _x000D_
</t>
  </si>
  <si>
    <t>اصول و فنون مشاوره و راهنمايي</t>
  </si>
  <si>
    <t xml:space="preserve">يکشنبه 16:30 تا 18:00 ؛ _x000D_
</t>
  </si>
  <si>
    <t xml:space="preserve">08:00 تا 10:00 ؛ 1398 /10 /14_x000D_
</t>
  </si>
  <si>
    <t>حرکات ورزشي و سرودهاي خاص کوکان</t>
  </si>
  <si>
    <t>علي اصغري</t>
  </si>
  <si>
    <t>نسترن  علي اصغري</t>
  </si>
  <si>
    <t xml:space="preserve">چهارشنبه 14:00 تا 20:00 ؛ _x000D_
</t>
  </si>
  <si>
    <t>آموزش مفاهيم (1) (علوم تجربي، اجتماعي)</t>
  </si>
  <si>
    <t xml:space="preserve">چهارشنبه 08:00 تا 12:00 ؛ _x000D_
</t>
  </si>
  <si>
    <t>سنجش و اندازه گيري پيشرفت تحصيلي</t>
  </si>
  <si>
    <t>کلاس درس 28</t>
  </si>
  <si>
    <t>تکاملي</t>
  </si>
  <si>
    <t>فاطمه  تکاملي</t>
  </si>
  <si>
    <t xml:space="preserve">يکشنبه 11:30 تا 13:10 ؛ _x000D_
</t>
  </si>
  <si>
    <t xml:space="preserve">10:00 تا 12:00 ؛ 1398 /10 /15_x000D_
</t>
  </si>
  <si>
    <t>جامعه شناسي عمومي</t>
  </si>
  <si>
    <t xml:space="preserve">چهارشنبه 16:00 تا 17:40 ؛ _x000D_
</t>
  </si>
  <si>
    <t>روانشناسي تربيتي</t>
  </si>
  <si>
    <t xml:space="preserve">12:00 تا 14:00 ؛ 1398 /10 /17_x000D_
</t>
  </si>
  <si>
    <t>حسابداري ترم چهارم گروه الف</t>
  </si>
  <si>
    <t>حسابداري مالي</t>
  </si>
  <si>
    <t xml:space="preserve">دوشنبه 14:00 تا 16:30 ؛ _x000D_
</t>
  </si>
  <si>
    <t>حسابداري ترم چهارم گروه ب</t>
  </si>
  <si>
    <t>مربي کودک ترم چهارم و گرافيک ترم چهارم  الف و ب</t>
  </si>
  <si>
    <t>دانش خانواده و جمعيت</t>
  </si>
  <si>
    <t>سجودي شال</t>
  </si>
  <si>
    <t>منصوره  سجودي شال</t>
  </si>
  <si>
    <t xml:space="preserve">سه شنبه 09:40 تا 11:20 ؛ _x000D_
</t>
  </si>
  <si>
    <t xml:space="preserve">12:00 تا 14:00 ؛ 1398 /9 /24_x000D_
</t>
  </si>
  <si>
    <t>حسابداري ترم چهارم گروه الف و ب</t>
  </si>
  <si>
    <t>اسدي شريفي</t>
  </si>
  <si>
    <t>فاطمه  اسدي شريفي</t>
  </si>
  <si>
    <t xml:space="preserve">08:00 تا 10:00 ؛ 1398 /10 /24_x000D_
</t>
  </si>
  <si>
    <t>پروژه مالي</t>
  </si>
  <si>
    <t xml:space="preserve">شنبه 14:00 تا 17:20 ؛ _x000D_
</t>
  </si>
  <si>
    <t xml:space="preserve">چهارشنبه 14:00 تا 17:20 ؛ _x000D_
</t>
  </si>
  <si>
    <t>ايماني</t>
  </si>
  <si>
    <t>سميه  ايماني</t>
  </si>
  <si>
    <t xml:space="preserve">چهارشنبه 09:00 تا 12:20 ؛ _x000D_
</t>
  </si>
  <si>
    <t>مديريت مالي</t>
  </si>
  <si>
    <t xml:space="preserve">دوشنبه 10:30 تا 13:00 ؛ _x000D_
</t>
  </si>
  <si>
    <t xml:space="preserve">شنبه 13:30 تا 16:00 ؛ _x000D_
</t>
  </si>
  <si>
    <t>آزمايشگاه شيمي (2)</t>
  </si>
  <si>
    <t>آزادي</t>
  </si>
  <si>
    <t>فرزانه  آزادي</t>
  </si>
  <si>
    <t xml:space="preserve">يکشنبه 16:00 تا 17:40 ؛ _x000D_
</t>
  </si>
  <si>
    <t xml:space="preserve">حسابداري ترم چهارم گروه الف  </t>
  </si>
  <si>
    <t>حسابرسي (1)</t>
  </si>
  <si>
    <t xml:space="preserve">شنبه 08:50 تا 11:20 ؛ _x000D_
</t>
  </si>
  <si>
    <t xml:space="preserve">08:00 تا 10:00 ؛ 1398 /10 /21_x000D_
</t>
  </si>
  <si>
    <t xml:space="preserve">شنبه 10:30 تا 13:00 ؛ _x000D_
</t>
  </si>
  <si>
    <t>روشهاي آماري</t>
  </si>
  <si>
    <t xml:space="preserve">چهارشنبه 08:00 تا 12:10 ؛ _x000D_
</t>
  </si>
  <si>
    <t xml:space="preserve">چهارشنبه 13:30 تا 17:40 ؛ _x000D_
</t>
  </si>
  <si>
    <t xml:space="preserve">کارشناسي کامپيوتر ترم اول </t>
  </si>
  <si>
    <t>زبان تخصصي نرم افزار</t>
  </si>
  <si>
    <t>جلالياني</t>
  </si>
  <si>
    <t>هايده  جلالياني</t>
  </si>
  <si>
    <t>رياضي گسسته</t>
  </si>
  <si>
    <t>طراحي الگوريتمها</t>
  </si>
  <si>
    <t>کامپيوتر 6</t>
  </si>
  <si>
    <t>مطهري توچايي</t>
  </si>
  <si>
    <t>بابک  مطهري توچايي</t>
  </si>
  <si>
    <t xml:space="preserve">يکشنبه 08:00 تا 11:20 ؛ _x000D_
</t>
  </si>
  <si>
    <t>ايجاد بانکهاي اطلاعاتي</t>
  </si>
  <si>
    <t>اصغري</t>
  </si>
  <si>
    <t>سيد علي  اصغري</t>
  </si>
  <si>
    <t xml:space="preserve">يکشنبه 16:10 تا 19:00 ؛ _x000D_
</t>
  </si>
  <si>
    <t xml:space="preserve">12:00 تا 14:00 ؛ 1398 /10 /16_x000D_
</t>
  </si>
  <si>
    <t>کامپيوتر ترم چهارم گروه ب</t>
  </si>
  <si>
    <t>برنامه نويسي مبتني بروب</t>
  </si>
  <si>
    <t>کامپيوتر 7</t>
  </si>
  <si>
    <t>عشقي</t>
  </si>
  <si>
    <t>نازيلا  عشقي</t>
  </si>
  <si>
    <t xml:space="preserve">چهارشنبه 11:30 تا 14:45 ؛ _x000D_
</t>
  </si>
  <si>
    <t xml:space="preserve">فناوري ترم سوم گروه الف و ب </t>
  </si>
  <si>
    <t>آزمايشگاه شبکه هاي کامپيوتري</t>
  </si>
  <si>
    <t>کوچکي</t>
  </si>
  <si>
    <t>امير  کوچکي</t>
  </si>
  <si>
    <t xml:space="preserve">سه شنبه 14:00 تا 15:40 ؛ _x000D_
</t>
  </si>
  <si>
    <t xml:space="preserve">فناوري ترم دوم گروه الف و ب </t>
  </si>
  <si>
    <t>سيستم هاي عامل مديريت شبکه</t>
  </si>
  <si>
    <t>رنجبر پيربستي</t>
  </si>
  <si>
    <t>سعيده  رنجبر پيربستي</t>
  </si>
  <si>
    <t xml:space="preserve">12:00 تا 14:00 ؛ 1398 /10 /23_x000D_
</t>
  </si>
  <si>
    <t xml:space="preserve">کامپيوتر ترم سوم گروه الف </t>
  </si>
  <si>
    <t>مباحث ويژه</t>
  </si>
  <si>
    <t xml:space="preserve">دوشنبه 08:00 تا 10:30 ؛ _x000D_
</t>
  </si>
  <si>
    <t xml:space="preserve">کامپيوتر ترم سوم گروه ب </t>
  </si>
  <si>
    <t>فرحبخش</t>
  </si>
  <si>
    <t>مريم  فرحبخش</t>
  </si>
  <si>
    <t xml:space="preserve">سه شنبه 13:30 تا 16:00 ؛ _x000D_
</t>
  </si>
  <si>
    <t>کامپيوتر ترم دوم</t>
  </si>
  <si>
    <t>شبکه هاي محلي کامپيوتري</t>
  </si>
  <si>
    <t xml:space="preserve">فناوري ترم اول گروه الف و ب </t>
  </si>
  <si>
    <t>اشنايي با مباني امنيت شبکه</t>
  </si>
  <si>
    <t>کلاس درس 31</t>
  </si>
  <si>
    <t>رشيدي</t>
  </si>
  <si>
    <t>رزا  رشيدي</t>
  </si>
  <si>
    <t>آزمايشگاه فيزيک الکتريسته و مغناطيس</t>
  </si>
  <si>
    <t>فدايي</t>
  </si>
  <si>
    <t>زهرا  فدايي</t>
  </si>
  <si>
    <t xml:space="preserve">شنبه 14:00 تا 16:30 ؛ _x000D_
</t>
  </si>
  <si>
    <t xml:space="preserve">کامپيوتر ترم اول فناوري ترم اول مربي کودک ترم اول </t>
  </si>
  <si>
    <t>انديشه اسلامي(1)  (مبدأ و معاد)</t>
  </si>
  <si>
    <t>قاسمي</t>
  </si>
  <si>
    <t>قاسم  قاسمي</t>
  </si>
  <si>
    <t xml:space="preserve">08:00 تا 10:00 ؛ 1398 /10 /15_x000D_
</t>
  </si>
  <si>
    <t>کامپيوتر ترم چهارم گروه الف و ب</t>
  </si>
  <si>
    <t>پايگاه داده ها</t>
  </si>
  <si>
    <t xml:space="preserve">سه شنبه 08:00 تا 09:40 ؛ _x000D_
</t>
  </si>
  <si>
    <t xml:space="preserve">سه شنبه 15:40 تا 17:20 ؛ _x000D_
</t>
  </si>
  <si>
    <t>شبکه هاي کامپيوتري</t>
  </si>
  <si>
    <t xml:space="preserve">سه شنبه 11:30 تا 13:00 ؛ _x000D_
</t>
  </si>
  <si>
    <t>تجزيه و تحليل سيستمها</t>
  </si>
  <si>
    <t>سيرتي</t>
  </si>
  <si>
    <t>روزا  سيرتي</t>
  </si>
  <si>
    <t xml:space="preserve">يکشنبه 15:40 تا 19:00 ؛ _x000D_
</t>
  </si>
  <si>
    <t xml:space="preserve">10:00 تا 12:00 ؛ 1398 /10 /22_x000D_
</t>
  </si>
  <si>
    <t>آزمايشگاه پايگاه داده ها</t>
  </si>
  <si>
    <t>فتحي</t>
  </si>
  <si>
    <t>فاطمه  فتحي</t>
  </si>
  <si>
    <t xml:space="preserve">يکشنبه 10:40 تا 11:20 ؛ _x000D_
</t>
  </si>
  <si>
    <t>کامپيوتر ترم سوم گروه الف و ب</t>
  </si>
  <si>
    <t>کارگاه مباني الکترونيک</t>
  </si>
  <si>
    <t>يوسفي</t>
  </si>
  <si>
    <t>مهرناز  يوسفي</t>
  </si>
  <si>
    <t>کامپيوتر ترم سوم گروه الف</t>
  </si>
  <si>
    <t xml:space="preserve">چهارشنبه 09:50 تا 13:10 ؛ _x000D_
</t>
  </si>
  <si>
    <t xml:space="preserve">سه شنبه 09:40 تا 13:00 ؛ _x000D_
</t>
  </si>
  <si>
    <t xml:space="preserve">کامپيوتر ترم سوم گروه الف و ب </t>
  </si>
  <si>
    <t>مباني الکترونيک</t>
  </si>
  <si>
    <t>خمامي ابدي</t>
  </si>
  <si>
    <t>مريم  خمامي ابدي</t>
  </si>
  <si>
    <t xml:space="preserve">چهارشنبه 08:00 تا 09:40 ؛ _x000D_
</t>
  </si>
  <si>
    <t>مباني فناوري اطلاعات</t>
  </si>
  <si>
    <t xml:space="preserve">يکشنبه 10:00 تا 13:20 ؛ _x000D_
</t>
  </si>
  <si>
    <t xml:space="preserve">10:00 تا 12:00 ؛ 1398 /10 /17_x000D_
</t>
  </si>
  <si>
    <t>رخ دانه</t>
  </si>
  <si>
    <t>مصطفي  رخ دانه</t>
  </si>
  <si>
    <t xml:space="preserve">سه شنبه 16:00 تا 17:40 ؛ _x000D_
</t>
  </si>
  <si>
    <t>زبان تخصصي</t>
  </si>
  <si>
    <t>اقدام طلب</t>
  </si>
  <si>
    <t>مستوره  اقدام طلب</t>
  </si>
  <si>
    <t>فناوري ترم دوم گروه الف و ب</t>
  </si>
  <si>
    <t>ساختمان داده ها</t>
  </si>
  <si>
    <t>داد دهشي</t>
  </si>
  <si>
    <t>سحر  داد دهشي</t>
  </si>
  <si>
    <t>قويدل</t>
  </si>
  <si>
    <t>مرضيه  قويدل</t>
  </si>
  <si>
    <t>کامپيوتر ترم سوم گروه الف  و ب</t>
  </si>
  <si>
    <t>زبان ماشين و اسمبلي</t>
  </si>
  <si>
    <t>صائمي فرد</t>
  </si>
  <si>
    <t>غلامعلي  صائمي فرد</t>
  </si>
  <si>
    <t>آزمايشگاه نرم افزارهاي گرافيکي</t>
  </si>
  <si>
    <t>آمار و احتمالات</t>
  </si>
  <si>
    <t>فناوري ترم اول مربي کودک ترم 4</t>
  </si>
  <si>
    <t xml:space="preserve">يکشنبه 14:00 تا 16:30 ؛ _x000D_
</t>
  </si>
  <si>
    <t xml:space="preserve">10:00 تا 12:00 ؛ 1398 /10 /18_x000D_
</t>
  </si>
  <si>
    <t xml:space="preserve">کامپيوتر ترم دوم معماري ترم اول </t>
  </si>
  <si>
    <t>عزيز زاده</t>
  </si>
  <si>
    <t>صديقه  عزيز زاده</t>
  </si>
  <si>
    <t xml:space="preserve">دوشنبه 16:00 تا 18:30 ؛ _x000D_
</t>
  </si>
  <si>
    <t>کارگاه شبکه هاي محلي کامپيوتري</t>
  </si>
  <si>
    <t xml:space="preserve">دوشنبه 11:20 تا 13:50 ؛ _x000D_
</t>
  </si>
  <si>
    <t>کامپيوتر ترم دوم فناوري ترم دوم</t>
  </si>
  <si>
    <t xml:space="preserve">کامپيوتر ترم اول </t>
  </si>
  <si>
    <t>رياضي عمومي</t>
  </si>
  <si>
    <t>کارگاه سيستم عامل (2)</t>
  </si>
  <si>
    <t>معصومه  خمامي ابدي</t>
  </si>
  <si>
    <t xml:space="preserve">يکشنبه 16:10 تا 18:40 ؛ _x000D_
</t>
  </si>
  <si>
    <t>آشنايي با فرهنگ و ارزش هاي دفاع مقدس</t>
  </si>
  <si>
    <t xml:space="preserve">فناوري ترم چهارم گروه الف و ب </t>
  </si>
  <si>
    <t xml:space="preserve">يکشنبه 13:30 تا 15:10 ؛ _x000D_
</t>
  </si>
  <si>
    <t xml:space="preserve">کامپيوتر ترم اول فناوري ترم اول </t>
  </si>
  <si>
    <t xml:space="preserve">دوشنبه 11:00 تا 12:30 ؛ _x000D_
</t>
  </si>
  <si>
    <t>زبانهاي برنامه نويسي وب</t>
  </si>
  <si>
    <t>کامپيوتر 5</t>
  </si>
  <si>
    <t xml:space="preserve">چهارشنبه 08:00 تا 11:20 ؛ _x000D_
</t>
  </si>
  <si>
    <t>آزمايشگاه سيستم هاي عامل مديريت شبکه</t>
  </si>
  <si>
    <t xml:space="preserve">سه شنبه 11:20 تا 13:00 ؛ _x000D_
</t>
  </si>
  <si>
    <t>محيط هاي چندرسانه اي</t>
  </si>
  <si>
    <t xml:space="preserve">سه شنبه 08:00 تا 11:20 ؛ _x000D_
</t>
  </si>
  <si>
    <t>رياضي کاربردي</t>
  </si>
  <si>
    <t>فيزيک الکتريسيته و مغناطيس</t>
  </si>
  <si>
    <t>ابراهيمي نژاد مژدهي</t>
  </si>
  <si>
    <t>فاطمه  ابراهيمي نژاد مژدهي</t>
  </si>
  <si>
    <t xml:space="preserve">چهارشنبه 09:50 تا 12:20 ؛ _x000D_
</t>
  </si>
  <si>
    <t>مباني کامپيوترو برنامه سازي</t>
  </si>
  <si>
    <t>اميني</t>
  </si>
  <si>
    <t>منيره  اميني</t>
  </si>
  <si>
    <t xml:space="preserve">دوشنبه 14:30 تا 17:50 ؛ _x000D_
</t>
  </si>
  <si>
    <t xml:space="preserve">يکشنبه 11:20 تا 13:30 ؛ _x000D_
</t>
  </si>
  <si>
    <t>ذخيره و بازيابي اطلاعات</t>
  </si>
  <si>
    <t>برنامه سازي پيشرفته (2)</t>
  </si>
  <si>
    <t xml:space="preserve">شنبه 14:00 تا 19:00 ؛ _x000D_
</t>
  </si>
  <si>
    <t xml:space="preserve">شنبه 08:00 تا 13:00 ؛ _x000D_
</t>
  </si>
  <si>
    <t>برنامه سازي پيشرفته (1)</t>
  </si>
  <si>
    <t xml:space="preserve">چهارشنبه 08:00 تا 13:00 ؛ _x000D_
</t>
  </si>
  <si>
    <t>سيستم عامل (2)</t>
  </si>
  <si>
    <t xml:space="preserve">يکشنبه 14:30 تا 16:10 ؛ _x000D_
</t>
  </si>
  <si>
    <t>مباني اينترنت</t>
  </si>
  <si>
    <t>شيوه ارائه نوشتاري و گفتاري</t>
  </si>
  <si>
    <t xml:space="preserve">شنبه 14:00 تا 14:50 ؛ _x000D_
</t>
  </si>
  <si>
    <t>مباني مهندسي نرم افزار</t>
  </si>
  <si>
    <t>مستندسازي</t>
  </si>
  <si>
    <t>هدايت پناه</t>
  </si>
  <si>
    <t>مرضيه  هدايت پناه</t>
  </si>
  <si>
    <t xml:space="preserve">دوشنبه 10:00 تا 10:50 ؛ _x000D_
</t>
  </si>
  <si>
    <t xml:space="preserve">12:00 تا 14:00 ؛ 1398 /10 /24_x000D_
</t>
  </si>
  <si>
    <t xml:space="preserve">فناوري ترم چهارم </t>
  </si>
  <si>
    <t xml:space="preserve">يکشنبه 15:40 تا 17:20 ؛ _x000D_
</t>
  </si>
  <si>
    <t>تجارت الکترونيکي</t>
  </si>
  <si>
    <t xml:space="preserve">يکشنبه 09:40 تا 11:20 ؛ _x000D_
يکشنبه 11:20 تا 13:00 ؛ _x000D_
</t>
  </si>
  <si>
    <t>برادران نصيري</t>
  </si>
  <si>
    <t>همايون  برادران نصيري</t>
  </si>
  <si>
    <t xml:space="preserve">شنبه 08:00 تا 10:30 ؛ _x000D_
</t>
  </si>
  <si>
    <t>ولي اللهي</t>
  </si>
  <si>
    <t>طيبه  ولي اللهي</t>
  </si>
  <si>
    <t>منصوري</t>
  </si>
  <si>
    <t>عاطفه  منصوري</t>
  </si>
  <si>
    <t>جعفري</t>
  </si>
  <si>
    <t>بيتا  جعفري</t>
  </si>
  <si>
    <t>پروژه</t>
  </si>
  <si>
    <t>طراحي وپياده سازي کتابخانه الکترونيکي</t>
  </si>
  <si>
    <t xml:space="preserve">دوشنبه 11:00 تا 12:40 ؛ _x000D_
دوشنبه 14:00 تا 15:40 ؛ _x000D_
</t>
  </si>
  <si>
    <t>کامپيوتر ترم چهارم گروه الف</t>
  </si>
  <si>
    <t xml:space="preserve">چهارشنبه 14:50 تا 18:10 ؛ _x000D_
</t>
  </si>
  <si>
    <t xml:space="preserve">کامپيوتر ترم چهارم گروه ب </t>
  </si>
  <si>
    <t xml:space="preserve">دوشنبه 15:40 تا 19:00 ؛ _x000D_
</t>
  </si>
  <si>
    <t>سخت افزار کامپيوتر (2)</t>
  </si>
  <si>
    <t>زاهدي</t>
  </si>
  <si>
    <t>سعيد  زاهدي</t>
  </si>
  <si>
    <t>محمد پور</t>
  </si>
  <si>
    <t>علي  محمد پور</t>
  </si>
  <si>
    <t xml:space="preserve">چهارشنبه 14:30 تا 18:40 ؛ _x000D_
</t>
  </si>
  <si>
    <t>نصيري لاکه</t>
  </si>
  <si>
    <t>محمد  نصيري لاکه</t>
  </si>
  <si>
    <t xml:space="preserve">سه شنبه 14:40 تا 18:00 ؛ _x000D_
</t>
  </si>
  <si>
    <t>حميد  منصوري</t>
  </si>
  <si>
    <t xml:space="preserve">کارشناسي کامپيوتر ترم سوم </t>
  </si>
  <si>
    <t>آمار و احتمالات مهندسي</t>
  </si>
  <si>
    <t xml:space="preserve">08:00 تا 10:00 ؛ 1398 /10 /22_x000D_
</t>
  </si>
  <si>
    <t>کارشناسي کامپيوتر ترم سوم</t>
  </si>
  <si>
    <t>سيستمهاي خبره</t>
  </si>
  <si>
    <t xml:space="preserve">دوشنبه 10:40 تا 15:10 ؛ _x000D_
</t>
  </si>
  <si>
    <t>کارشناسي کامپيوتر ترم دوم</t>
  </si>
  <si>
    <t>مهندسي نرم افزار</t>
  </si>
  <si>
    <t>هوش مصنوعي</t>
  </si>
  <si>
    <t xml:space="preserve">يکشنبه 14:00 تا 17:20 ؛ _x000D_
</t>
  </si>
  <si>
    <t>برنامه سازي سيستم</t>
  </si>
  <si>
    <t>معادلات ديفرانسيل</t>
  </si>
  <si>
    <t>موسوي نوري</t>
  </si>
  <si>
    <t>سيده رودابه  موسوي نوري</t>
  </si>
  <si>
    <t xml:space="preserve">دوشنبه 10:40 تا 13:00 ؛ _x000D_
</t>
  </si>
  <si>
    <t xml:space="preserve">کارشناسي کامپيوتر ترم اول کارشناسي معماري ترم اول </t>
  </si>
  <si>
    <t>ورزش 1</t>
  </si>
  <si>
    <t>انديشه اسلامي(2)  (نبوت و امامت)</t>
  </si>
  <si>
    <t>مهندسي فناوري  اطلاعات</t>
  </si>
  <si>
    <t xml:space="preserve">سه شنبه 14:00 تا 15:40 ؛ _x000D_
سه شنبه 16:00 تا 17:20 ؛ _x000D_
</t>
  </si>
  <si>
    <t xml:space="preserve">کارشناسي کامپيوتر ترم دوم کارشناسي معماري ترم دوم </t>
  </si>
  <si>
    <t>تفسير موضوعي قرآن</t>
  </si>
  <si>
    <t>حسيني</t>
  </si>
  <si>
    <t>رحيم  حسيني</t>
  </si>
  <si>
    <t>مهندسي اينترنت</t>
  </si>
  <si>
    <t xml:space="preserve">سه شنبه 14:00 تا 17:20 ؛ _x000D_
</t>
  </si>
  <si>
    <t>کارگاه سيستم عامل شبکه</t>
  </si>
  <si>
    <t xml:space="preserve">دوشنبه 08:50 تا 09:40 ؛ _x000D_
سه شنبه 09:40 تا 13:00 ؛ _x000D_
</t>
  </si>
  <si>
    <t xml:space="preserve">کارشناسي کامپيوتر ترم سوم کارشناسي معماري ترم سوم </t>
  </si>
  <si>
    <t>انقلاب اسلامي ايران</t>
  </si>
  <si>
    <t xml:space="preserve">چهارشنبه 09:40 تا 11:20 ؛ _x000D_
</t>
  </si>
  <si>
    <t>نصب و راه اندازي شبکه</t>
  </si>
  <si>
    <t xml:space="preserve">يکشنبه 11:20 تا 15:30 ؛ _x000D_
</t>
  </si>
  <si>
    <t>شبيه سازي کامپيوتري</t>
  </si>
  <si>
    <t>سيستم عامل شبکه</t>
  </si>
  <si>
    <t>رياضي مهندسي</t>
  </si>
  <si>
    <t xml:space="preserve">دوشنبه 10:40 تا 12:20 ؛ _x000D_
</t>
  </si>
  <si>
    <t>آزمايشگاه مهندسي نرم افزار</t>
  </si>
  <si>
    <t xml:space="preserve">شنبه 11:40 تا 13:00 ؛ _x000D_
</t>
  </si>
  <si>
    <t>شيوه ارائه مطالب علمي و فني</t>
  </si>
  <si>
    <t xml:space="preserve">شنبه 14:50 تا 16:40 ؛ _x000D_
</t>
  </si>
  <si>
    <t xml:space="preserve">چهارشنبه 14:50 تا 17:20 ؛ _x000D_
</t>
  </si>
  <si>
    <t>فناوري ترم چهارم</t>
  </si>
  <si>
    <t>گرافيک ترم چهارم گروه ب</t>
  </si>
  <si>
    <t>گرافيک محيطي</t>
  </si>
  <si>
    <t>چاپ سيلک22</t>
  </si>
  <si>
    <t>طه ئي</t>
  </si>
  <si>
    <t>سيده مهسان  طه ئي</t>
  </si>
  <si>
    <t xml:space="preserve">دوشنبه 12:00 تا 16:10 ؛ _x000D_
</t>
  </si>
  <si>
    <t>گرافيک ترم چهارم گروه الف و ب</t>
  </si>
  <si>
    <t>پور مساله گو</t>
  </si>
  <si>
    <t>غلامرضا  پور مساله گو</t>
  </si>
  <si>
    <t xml:space="preserve">يکشنبه 16:00 تا 18:10 ؛ _x000D_
چهارشنبه 16:00 تا 18:00 ؛ _x000D_
</t>
  </si>
  <si>
    <t>گرافيک ترم چهارم گروه الف</t>
  </si>
  <si>
    <t>تکنولوزي و کارگاه گرافيک 3</t>
  </si>
  <si>
    <t>گرافيک 19</t>
  </si>
  <si>
    <t>صفا بخش</t>
  </si>
  <si>
    <t>مجيد  صفا بخش</t>
  </si>
  <si>
    <t xml:space="preserve">يکشنبه 08:00 تا 13:00 ؛ _x000D_
</t>
  </si>
  <si>
    <t xml:space="preserve">چهارشنبه 08:00 تا 13:00 ؛ _x000D_
چهارشنبه 13:30 تا 14:20 ؛ _x000D_
</t>
  </si>
  <si>
    <t>طراحي دوخت ترم دوم</t>
  </si>
  <si>
    <t>تاريخ لباس (1)</t>
  </si>
  <si>
    <t>طالبي</t>
  </si>
  <si>
    <t>ريحانه  طالبي</t>
  </si>
  <si>
    <t>سوزن دوزي هاي سنتي (2)</t>
  </si>
  <si>
    <t>شيخ لر</t>
  </si>
  <si>
    <t>عاطفه  شيخ لر</t>
  </si>
  <si>
    <t xml:space="preserve">شنبه 08:00 تا 12:10 ؛ _x000D_
</t>
  </si>
  <si>
    <t>طراحي دوخت ترم اول</t>
  </si>
  <si>
    <t>کاربرد تجهيزات کارگاهي</t>
  </si>
  <si>
    <t>طراحي دوخت 16</t>
  </si>
  <si>
    <t>خير و شر</t>
  </si>
  <si>
    <t>زهرا  خير و شر</t>
  </si>
  <si>
    <t>الگو (3)</t>
  </si>
  <si>
    <t>طراحي دوخت 18</t>
  </si>
  <si>
    <t xml:space="preserve">يکشنبه 08:00 تا 12:10 ؛ _x000D_
</t>
  </si>
  <si>
    <t xml:space="preserve">طراحي دوخت ترم اول و مربي کودک ترم اول </t>
  </si>
  <si>
    <t>رنجبر</t>
  </si>
  <si>
    <t>محمود  رنجبر</t>
  </si>
  <si>
    <t xml:space="preserve">شنبه 15:00 تا 18:20 ؛ _x000D_
</t>
  </si>
  <si>
    <t>سوزن دوزي هاي سنتي (1)</t>
  </si>
  <si>
    <t>جعفري طشي</t>
  </si>
  <si>
    <t>سيده خديجه  جعفري طشي</t>
  </si>
  <si>
    <t>دوخت (3)</t>
  </si>
  <si>
    <t xml:space="preserve">يکشنبه 12:10 تا 13:00 ؛ _x000D_
يکشنبه 14:00 تا 18:10 ؛ _x000D_
</t>
  </si>
  <si>
    <t>گرافيک ترم سوم</t>
  </si>
  <si>
    <t>روش تحقيق</t>
  </si>
  <si>
    <t xml:space="preserve">دوشنبه 15:30 تا 17:00 ؛ _x000D_
</t>
  </si>
  <si>
    <t>تجزيه و تحليل آثار گرافيکي</t>
  </si>
  <si>
    <t>لطيفي</t>
  </si>
  <si>
    <t>پريسا  لطيفي</t>
  </si>
  <si>
    <t xml:space="preserve">دوشنبه 12:10 تا 14:20 ؛ _x000D_
</t>
  </si>
  <si>
    <t>چاپ ماشيني</t>
  </si>
  <si>
    <t xml:space="preserve">دوشنبه 10:20 تا 12:00 ؛ _x000D_
</t>
  </si>
  <si>
    <t>ارتباطات و تبليغات</t>
  </si>
  <si>
    <t>گرافيک 1</t>
  </si>
  <si>
    <t>شکوري ثاني</t>
  </si>
  <si>
    <t>معصومه  شکوري ثاني</t>
  </si>
  <si>
    <t xml:space="preserve">چهارشنبه 14:00 تا 15:40 ؛ _x000D_
</t>
  </si>
  <si>
    <t>تکنولوژي و کارگاه بسته بندي</t>
  </si>
  <si>
    <t xml:space="preserve">شنبه 08:00 تا 13:00 ؛ _x000D_
شنبه 13:30 تا 14:20 ؛ _x000D_
</t>
  </si>
  <si>
    <t>گرافيک ترم دوم</t>
  </si>
  <si>
    <t>شناخت هنر گرافيک 2</t>
  </si>
  <si>
    <t xml:space="preserve">دوشنبه 16:40 تا 18:20 ؛ _x000D_
</t>
  </si>
  <si>
    <t>هندسه</t>
  </si>
  <si>
    <t>عابدين زاده</t>
  </si>
  <si>
    <t>خاطره  عابدين زاده</t>
  </si>
  <si>
    <t>طراحي دوخت ترم اول و معماري ترم اول</t>
  </si>
  <si>
    <t>گرافيک ترم اول</t>
  </si>
  <si>
    <t xml:space="preserve">دوشنبه 15:40 تا 17:20 ؛ _x000D_
</t>
  </si>
  <si>
    <t>خيرخواه</t>
  </si>
  <si>
    <t>طاهره  خيرخواه</t>
  </si>
  <si>
    <t xml:space="preserve">دوشنبه 17:40 تا 19:20 ؛ _x000D_
</t>
  </si>
  <si>
    <t>کارگاه صفحه آرايي</t>
  </si>
  <si>
    <t>گرافيک 20</t>
  </si>
  <si>
    <t>تصويرسازي</t>
  </si>
  <si>
    <t>عاشوري</t>
  </si>
  <si>
    <t>مريم  عاشوري</t>
  </si>
  <si>
    <t xml:space="preserve">يکشنبه 13:30 تا 17:40 ؛ _x000D_
</t>
  </si>
  <si>
    <t>شناخت هنر گرافيک 1</t>
  </si>
  <si>
    <t>ترسيمات هندسي</t>
  </si>
  <si>
    <t>کامپيوتر گرافيک 1</t>
  </si>
  <si>
    <t>پورنصيري</t>
  </si>
  <si>
    <t>طيبه  پورنصيري</t>
  </si>
  <si>
    <t xml:space="preserve">يکشنبه 15:40 تا 18:10 ؛ _x000D_
</t>
  </si>
  <si>
    <t>چاپ سيلک اسکرين</t>
  </si>
  <si>
    <t xml:space="preserve">سه شنبه 08:00 تا 10:30 ؛ _x000D_
</t>
  </si>
  <si>
    <t>طراحي لباس (2)</t>
  </si>
  <si>
    <t>همتي طرازکوهي</t>
  </si>
  <si>
    <t>طاهره  همتي طرازکوهي</t>
  </si>
  <si>
    <t xml:space="preserve">شنبه 12:10 تا 13:00 ؛ _x000D_
شنبه 14:00 تا 17:20 ؛ _x000D_
</t>
  </si>
  <si>
    <t>طراحي لباس (1)</t>
  </si>
  <si>
    <t>رمضانزاده</t>
  </si>
  <si>
    <t>طاهره  رمضانزاده</t>
  </si>
  <si>
    <t xml:space="preserve">سه شنبه 14:00 تا 18:10 ؛ _x000D_
</t>
  </si>
  <si>
    <t>طراحي تحليلي</t>
  </si>
  <si>
    <t>آماده</t>
  </si>
  <si>
    <t>افشين  آماده</t>
  </si>
  <si>
    <t xml:space="preserve">چهارشنبه 11:00 تا 13:30 ؛ _x000D_
</t>
  </si>
  <si>
    <t xml:space="preserve">چهارشنبه 14:30 تا 17:00 ؛ _x000D_
</t>
  </si>
  <si>
    <t>رمضاني سسمسي</t>
  </si>
  <si>
    <t>فاطمه  رمضاني سسمسي</t>
  </si>
  <si>
    <t>کامپيوتر گرافيک 2</t>
  </si>
  <si>
    <t xml:space="preserve">چهارشنبه 10:40 تا 13:10 ؛ _x000D_
</t>
  </si>
  <si>
    <t>طراحي 6</t>
  </si>
  <si>
    <t xml:space="preserve">چهارشنبه 08:00 تا 10:20 ؛ _x000D_
</t>
  </si>
  <si>
    <t>تکنولوژي و کارگاه گرافيک 2</t>
  </si>
  <si>
    <t>سبحاني</t>
  </si>
  <si>
    <t>شادي  سبحاني</t>
  </si>
  <si>
    <t xml:space="preserve">يکشنبه 08:00 تا 13:00 ؛ _x000D_
يکشنبه 13:30 تا 14:20 ؛ _x000D_
</t>
  </si>
  <si>
    <t>طراحي 5</t>
  </si>
  <si>
    <t>برازنده دوست</t>
  </si>
  <si>
    <t>سپيده  برازنده دوست</t>
  </si>
  <si>
    <t xml:space="preserve">دوشنبه 09:30 تا 12:00 ؛ _x000D_
</t>
  </si>
  <si>
    <t>کاربرد خط درگرافيک</t>
  </si>
  <si>
    <t xml:space="preserve">يکشنبه 13:30 تا 15:00 ؛ _x000D_
</t>
  </si>
  <si>
    <t>فيزيک نور</t>
  </si>
  <si>
    <t>جعفري  فرشمي</t>
  </si>
  <si>
    <t>سميه  جعفري  فرشمي</t>
  </si>
  <si>
    <t>مباني رنگ</t>
  </si>
  <si>
    <t>کريمي</t>
  </si>
  <si>
    <t>سيده ليلا  کريمي</t>
  </si>
  <si>
    <t xml:space="preserve">سه شنبه 08:50 تا 13:00 ؛ _x000D_
</t>
  </si>
  <si>
    <t>تکنولوژي و کارگاه گرافيک 1</t>
  </si>
  <si>
    <t>نوروزي فخبي</t>
  </si>
  <si>
    <t>صديقه  نوروزي فخبي</t>
  </si>
  <si>
    <t>آزمايشگاه فيزيک نور</t>
  </si>
  <si>
    <t>طراحي دوخت ترم چهارم گروه ب</t>
  </si>
  <si>
    <t>الگو لباس کودک (2)</t>
  </si>
  <si>
    <t>حقگو تجن گوگه</t>
  </si>
  <si>
    <t>زينب  حقگو تجن گوگه</t>
  </si>
  <si>
    <t>طراحي دوخت ترم چهارم گروه الف</t>
  </si>
  <si>
    <t>جوان دل زنده</t>
  </si>
  <si>
    <t>سارا  جوان دل زنده</t>
  </si>
  <si>
    <t xml:space="preserve">طراحي دوخت ترم سوم گروه ب </t>
  </si>
  <si>
    <t>تزئينات لباس</t>
  </si>
  <si>
    <t>طراحي دوخت ترم سوم گروه الف</t>
  </si>
  <si>
    <t xml:space="preserve">چهارشنبه 14:00 تا 18:10 ؛ _x000D_
</t>
  </si>
  <si>
    <t>طراحي دوخت ترم سوم گروه ب</t>
  </si>
  <si>
    <t>طراحي و تکميل پارچه</t>
  </si>
  <si>
    <t>خدمت بين دانا</t>
  </si>
  <si>
    <t>شبنم  خدمت بين دانا</t>
  </si>
  <si>
    <t xml:space="preserve">چهارشنبه 09:40 تا 13:00 ؛ _x000D_
</t>
  </si>
  <si>
    <t>دوخت (5)</t>
  </si>
  <si>
    <t>عليزاده لچه گورابي</t>
  </si>
  <si>
    <t>سميه  عليزاده لچه گورابي</t>
  </si>
  <si>
    <t xml:space="preserve">سه شنبه 12:10 تا 13:00 ؛ _x000D_
سه شنبه 14:00 تا 19:00 ؛ _x000D_
</t>
  </si>
  <si>
    <t>راحيل  عليزاده لچه گورابي</t>
  </si>
  <si>
    <t>الگو (5)</t>
  </si>
  <si>
    <t xml:space="preserve">سه شنبه 08:00 تا 12:10 ؛ _x000D_
</t>
  </si>
  <si>
    <t>طراحي دوخت ترم سوم الف و ب</t>
  </si>
  <si>
    <t>طراحي دوخت ترم سوم و گرافيک ترم اول</t>
  </si>
  <si>
    <t xml:space="preserve">يکشنبه 10:30 تا 13:00 ؛ _x000D_
</t>
  </si>
  <si>
    <t>تاريخ لباس (2)</t>
  </si>
  <si>
    <t>دوخت (4)</t>
  </si>
  <si>
    <t>انسان دوست</t>
  </si>
  <si>
    <t>منيره  انسان دوست</t>
  </si>
  <si>
    <t xml:space="preserve">سه شنبه 12:10 تا 13:00 ؛ _x000D_
سه شنبه 14:00 تا 17:20 ؛ _x000D_
</t>
  </si>
  <si>
    <t>الگو (4)</t>
  </si>
  <si>
    <t>الگو (6)</t>
  </si>
  <si>
    <t>ابراهيم زاده</t>
  </si>
  <si>
    <t>صغري  ابراهيم زاده</t>
  </si>
  <si>
    <t>کار روي مانکن (2)</t>
  </si>
  <si>
    <t>تعالي پسند</t>
  </si>
  <si>
    <t>نينا  تعالي پسند</t>
  </si>
  <si>
    <t>گلرخ</t>
  </si>
  <si>
    <t>ليلا  گلرخ</t>
  </si>
  <si>
    <t xml:space="preserve">دوشنبه 08:50 تا 13:00 ؛ _x000D_
</t>
  </si>
  <si>
    <t>طراحي دوخت ترم چهارم گروه الف و ب</t>
  </si>
  <si>
    <t xml:space="preserve">دوشنبه 16:00 تا 17:40 ؛ _x000D_
</t>
  </si>
  <si>
    <t>دوخت لباس کودک (2)</t>
  </si>
  <si>
    <t xml:space="preserve">يکشنبه 12:10 تا 13:00 ؛ _x000D_
يکشنبه 14:00 تا 17:20 ؛ _x000D_
</t>
  </si>
  <si>
    <t xml:space="preserve">يکشنبه 14:00 تا 18:10 ؛ _x000D_
</t>
  </si>
  <si>
    <t>طراحي دوخت ترم چهارم</t>
  </si>
  <si>
    <t>سعادت مير قديم</t>
  </si>
  <si>
    <t>سيده رقيه  سعادت مير قديم</t>
  </si>
  <si>
    <t>دوخت (6)</t>
  </si>
  <si>
    <t xml:space="preserve">چهارشنبه 12:10 تا 13:00 ؛ _x000D_
چهارشنبه 14:00 تا 19:00 ؛ _x000D_
</t>
  </si>
  <si>
    <t>کاربرد رايانه در طراحي و دوخت</t>
  </si>
  <si>
    <t xml:space="preserve">شنبه 13:30 تا 16:20 ؛ _x000D_
</t>
  </si>
  <si>
    <t>هنر و تمدن اسلامي</t>
  </si>
  <si>
    <t>هندسه نقوش سنتي</t>
  </si>
  <si>
    <t>فلاح حق شناس</t>
  </si>
  <si>
    <t>سمانه  فلاح حق شناس</t>
  </si>
  <si>
    <t xml:space="preserve">سه شنبه 10:40 تا 13:00 ؛ _x000D_
سه شنبه 13:30 تا 15:20 ؛ _x000D_
</t>
  </si>
  <si>
    <t>کار روي مانکن (1)</t>
  </si>
  <si>
    <t>رجايي</t>
  </si>
  <si>
    <t>زهرا  رجايي</t>
  </si>
  <si>
    <t>طراحي لباس (3)</t>
  </si>
  <si>
    <t>قوي بازو</t>
  </si>
  <si>
    <t>زهرا  قوي بازو</t>
  </si>
  <si>
    <t xml:space="preserve">شنبه 12:10 تا 17:20 ؛ _x000D_
</t>
  </si>
  <si>
    <t>طراحي دوخت ترم دوم و معماري ترم اول</t>
  </si>
  <si>
    <t xml:space="preserve">دوشنبه 13:30 تا 16:00 ؛ _x000D_
</t>
  </si>
  <si>
    <t>علوم الياف</t>
  </si>
  <si>
    <t>شمشادي</t>
  </si>
  <si>
    <t>رسول  شمشادي</t>
  </si>
  <si>
    <t xml:space="preserve">کارشناسي معماري ترم سوم </t>
  </si>
  <si>
    <t>کارشناسي معماري ترم سوم گروه ب</t>
  </si>
  <si>
    <t>طراحي معماري (4)</t>
  </si>
  <si>
    <t>معماري 25</t>
  </si>
  <si>
    <t>کلانتر</t>
  </si>
  <si>
    <t>آسيه  کلانتر</t>
  </si>
  <si>
    <t xml:space="preserve">دوشنبه 08:00 تا 16:20 ؛ _x000D_
</t>
  </si>
  <si>
    <t>کارشناسي معماري ترم سوم گروه الف</t>
  </si>
  <si>
    <t>شاهوردي</t>
  </si>
  <si>
    <t>پريسا  شاهوردي</t>
  </si>
  <si>
    <t>کارشناسي معماري ترم سوم گروه الف و ب</t>
  </si>
  <si>
    <t>مديريت و تشکيلات کارگاهي</t>
  </si>
  <si>
    <t>قلي زاده</t>
  </si>
  <si>
    <t>فائزه  قلي زاده</t>
  </si>
  <si>
    <t xml:space="preserve">شنبه 13:00 تا 15:30 ؛ _x000D_
</t>
  </si>
  <si>
    <t>سازه هاي بتوني</t>
  </si>
  <si>
    <t>پور حجت</t>
  </si>
  <si>
    <t>ميترا  پور حجت</t>
  </si>
  <si>
    <t xml:space="preserve">شنبه 10:30 تا 12:00 ؛ _x000D_
</t>
  </si>
  <si>
    <t>کارشناسي معماري ترم دوم گروه الف</t>
  </si>
  <si>
    <t>طراحي معماري (3)</t>
  </si>
  <si>
    <t xml:space="preserve">سه شنبه 08:00 تا 16:20 ؛ _x000D_
</t>
  </si>
  <si>
    <t xml:space="preserve">کارشناسي معماري ترم دوم گروه ب </t>
  </si>
  <si>
    <t>عبداللهي</t>
  </si>
  <si>
    <t>مريم  عبداللهي</t>
  </si>
  <si>
    <t>کارشناسي معماري ترم دوم گروه ب</t>
  </si>
  <si>
    <t>شناخت و طراحي  معماري روستا</t>
  </si>
  <si>
    <t>تاسه</t>
  </si>
  <si>
    <t>تينا  تاسه</t>
  </si>
  <si>
    <t xml:space="preserve">يکشنبه 13:30 تا 16:50 ؛ _x000D_
</t>
  </si>
  <si>
    <t>ابراهيمي مطلق</t>
  </si>
  <si>
    <t>مهديس  ابراهيمي مطلق</t>
  </si>
  <si>
    <t xml:space="preserve">يکشنبه 13:00 تا 16:20 ؛ _x000D_
</t>
  </si>
  <si>
    <t>کارشناسي معماري ترم دوم گروه الف و ب</t>
  </si>
  <si>
    <t>آشنائي با معماري اسلامي (2)</t>
  </si>
  <si>
    <t>خباز بحري</t>
  </si>
  <si>
    <t>معصومه  خباز بحري</t>
  </si>
  <si>
    <t xml:space="preserve">يکشنبه 11:00 تا 12:40 ؛ _x000D_
</t>
  </si>
  <si>
    <t>کارشناسي معماري ترم اول  گروه الف و ب</t>
  </si>
  <si>
    <t>مباني نظري معماري</t>
  </si>
  <si>
    <t>عوض زاده</t>
  </si>
  <si>
    <t>شادي  عوض زاده</t>
  </si>
  <si>
    <t>انسان، طبيعت، معماري</t>
  </si>
  <si>
    <t>معماري 21</t>
  </si>
  <si>
    <t xml:space="preserve">دوشنبه 11:00 تا 12:40 ؛ _x000D_
</t>
  </si>
  <si>
    <t xml:space="preserve">کارشناسي معماري ترم اول  گروه الف و ب </t>
  </si>
  <si>
    <t>نعمتي زاده</t>
  </si>
  <si>
    <t>ماريه  نعمتي زاده</t>
  </si>
  <si>
    <t xml:space="preserve">کارشناسي مماري ترم اول گروه ب </t>
  </si>
  <si>
    <t>طراحي معماري (2)</t>
  </si>
  <si>
    <t xml:space="preserve">شنبه 08:00 تا 16:20 ؛ _x000D_
</t>
  </si>
  <si>
    <t xml:space="preserve">کارشناسي معماري ترم اول  گروه الف </t>
  </si>
  <si>
    <t>غفار  نظري</t>
  </si>
  <si>
    <t xml:space="preserve">معماري ترم سوم </t>
  </si>
  <si>
    <t>نقشه برداري</t>
  </si>
  <si>
    <t>رفيعي</t>
  </si>
  <si>
    <t>علي عسگر  رفيعي</t>
  </si>
  <si>
    <t>آشنايي با معماري جهان</t>
  </si>
  <si>
    <t xml:space="preserve">شنبه 16:00 تا 17:40 ؛ _x000D_
</t>
  </si>
  <si>
    <t>معماري ترم چهارم گروه الف</t>
  </si>
  <si>
    <t>طراحي معماري (1)</t>
  </si>
  <si>
    <t xml:space="preserve">چهارشنبه 12:00 تا 17:50 ؛ _x000D_
</t>
  </si>
  <si>
    <t>معماري ترم چهارم گروه ب</t>
  </si>
  <si>
    <t>شادماني روشن</t>
  </si>
  <si>
    <t>مريم  شادماني روشن</t>
  </si>
  <si>
    <t xml:space="preserve">سه شنبه 12:10 تا 18:00 ؛ _x000D_
</t>
  </si>
  <si>
    <t>معماري ترم چهارم گروه الف و ب</t>
  </si>
  <si>
    <t>تمرين هاي معماري (2)</t>
  </si>
  <si>
    <t>سيد برنجي</t>
  </si>
  <si>
    <t>سيده کهربا  سيد برنجي</t>
  </si>
  <si>
    <t xml:space="preserve">يکشنبه 13:00 تا 17:10 ؛ _x000D_
</t>
  </si>
  <si>
    <t>متره و برآورد</t>
  </si>
  <si>
    <t xml:space="preserve">معماري ترم دوم </t>
  </si>
  <si>
    <t>تنظيم شرايط محيطي (1)</t>
  </si>
  <si>
    <t xml:space="preserve">دوشنبه 13:00 تا 15:40 ؛ _x000D_
</t>
  </si>
  <si>
    <t>درک و بيان معماري (2)</t>
  </si>
  <si>
    <t>جوادي</t>
  </si>
  <si>
    <t>الناز  جوادي</t>
  </si>
  <si>
    <t xml:space="preserve">کارشناسي معماري ترم اول گروه ب </t>
  </si>
  <si>
    <t>عناصر و جزئيات ساختمان (2)</t>
  </si>
  <si>
    <t>محجوبي</t>
  </si>
  <si>
    <t>فاطمه  محجوبي</t>
  </si>
  <si>
    <t xml:space="preserve">دوشنبه 13:00 تا 16:20 ؛ _x000D_
</t>
  </si>
  <si>
    <t>کاربرد نرم افزارهاي ترسيمي</t>
  </si>
  <si>
    <t>زبده کسمائي</t>
  </si>
  <si>
    <t>روشنک  زبده کسمائي</t>
  </si>
  <si>
    <t>دولتي چناري</t>
  </si>
  <si>
    <t>متين  دولتي چناري</t>
  </si>
  <si>
    <t>تنظيم شرايط محيطي (2)</t>
  </si>
  <si>
    <t xml:space="preserve">چهارشنبه 11:20 تا 12:50 ؛ _x000D_
</t>
  </si>
  <si>
    <t>تحليل فضاهاي شهري</t>
  </si>
  <si>
    <t>سميع يوسفي</t>
  </si>
  <si>
    <t>مينا  سميع يوسفي</t>
  </si>
  <si>
    <t>آشنائي با معماري معاصر</t>
  </si>
  <si>
    <t>شعباني جفرودي</t>
  </si>
  <si>
    <t>محبوبه  شعباني جفرودي</t>
  </si>
  <si>
    <t xml:space="preserve">يکشنبه 16:50 تا 18:30 ؛ _x000D_
</t>
  </si>
  <si>
    <t>تاسيسات مکانيکي و الکتريکي</t>
  </si>
  <si>
    <t>معصوم نژاد</t>
  </si>
  <si>
    <t>مجتبي  معصوم نژاد</t>
  </si>
  <si>
    <t>روشهاي طراحي و توليد صنعتي</t>
  </si>
  <si>
    <t>مهدي  جعفري</t>
  </si>
  <si>
    <t>سازه هاي فلزي</t>
  </si>
  <si>
    <t>حاج احمدي</t>
  </si>
  <si>
    <t>عذرا  حاج احمدي</t>
  </si>
  <si>
    <t xml:space="preserve">شنبه 13:00 تا 14:40 ؛ _x000D_
</t>
  </si>
  <si>
    <t xml:space="preserve">معماري ترم چهارم گروه الف </t>
  </si>
  <si>
    <t>آشنايي با معماري اسلامي (1)</t>
  </si>
  <si>
    <t>شيرچي</t>
  </si>
  <si>
    <t>فريا  شيرچي</t>
  </si>
  <si>
    <t xml:space="preserve">يکشنبه 14:30 تا 17:00 ؛ _x000D_
</t>
  </si>
  <si>
    <t>روحي</t>
  </si>
  <si>
    <t>محبوبه  روحي</t>
  </si>
  <si>
    <t xml:space="preserve">يکشنبه 10:00 تا 12:40 ؛ _x000D_
</t>
  </si>
  <si>
    <t>روستا (1)</t>
  </si>
  <si>
    <t xml:space="preserve">يکشنبه 10:00 تا 14:10 ؛ _x000D_
</t>
  </si>
  <si>
    <t>برنجکار</t>
  </si>
  <si>
    <t>افسانه  برنجکار</t>
  </si>
  <si>
    <t>طراحي فني ساختمان</t>
  </si>
  <si>
    <t>خوشکلام</t>
  </si>
  <si>
    <t>سيده فاطمه  خوشکلام</t>
  </si>
  <si>
    <t xml:space="preserve">شنبه 08:00 تا 14:40 ؛ _x000D_
</t>
  </si>
  <si>
    <t>احمدي پور</t>
  </si>
  <si>
    <t>نکيسا  احمدي پور</t>
  </si>
  <si>
    <t xml:space="preserve">چهارشنبه 12:10 تا 18:50 ؛ _x000D_
</t>
  </si>
  <si>
    <t>ايستايي (2)</t>
  </si>
  <si>
    <t xml:space="preserve">سه شنبه 13:00 تا 14:40 ؛ _x000D_
</t>
  </si>
  <si>
    <t>کاربرد نرم افزارهاي رايانه اي در معماري</t>
  </si>
  <si>
    <t xml:space="preserve">شنبه 11:00 تا 15:10 ؛ _x000D_
</t>
  </si>
  <si>
    <t xml:space="preserve">معماري ترم اول </t>
  </si>
  <si>
    <t>هندسه ترسيمي</t>
  </si>
  <si>
    <t>سيفي</t>
  </si>
  <si>
    <t>مريم  سيفي</t>
  </si>
  <si>
    <t xml:space="preserve">سه شنبه 10:30 تا 13:00 ؛ _x000D_
</t>
  </si>
  <si>
    <t>رياضي عمومي (1)</t>
  </si>
  <si>
    <t>سقراطي</t>
  </si>
  <si>
    <t>سيد محمد  سقراطي</t>
  </si>
  <si>
    <t>سيدين</t>
  </si>
  <si>
    <t>سيد امين  سيدين</t>
  </si>
  <si>
    <t>تمرين هاي معماري (1)</t>
  </si>
  <si>
    <t xml:space="preserve">شنبه 14:00 تا 18:10 ؛ _x000D_
</t>
  </si>
  <si>
    <t>ايستايي (1)</t>
  </si>
  <si>
    <t xml:space="preserve">شنبه 11:00 تا 12:40 ؛ _x000D_
</t>
  </si>
  <si>
    <t>فيزيک مکانيک</t>
  </si>
  <si>
    <t>بابازاده</t>
  </si>
  <si>
    <t>الهام  بابازاده</t>
  </si>
  <si>
    <t xml:space="preserve">شنبه 09:00 تا 10:40 ؛ _x000D_
</t>
  </si>
  <si>
    <t>ترسيم فني</t>
  </si>
  <si>
    <t xml:space="preserve">چهارشنبه 11:20 تا 18:00 ؛ _x000D_
</t>
  </si>
  <si>
    <t>حجت شمامي</t>
  </si>
  <si>
    <t>محمدرضا  حجت شمامي</t>
  </si>
  <si>
    <t>پرسپکتيو</t>
  </si>
  <si>
    <t xml:space="preserve">دوشنبه 09:00 تا 12:10 ؛ _x000D_
</t>
  </si>
  <si>
    <t>عناصر و جزئيات ساختماني (1)</t>
  </si>
  <si>
    <t>درک و بيان معماري (1)</t>
  </si>
  <si>
    <t xml:space="preserve">سه شنبه 13:00 تا 18:00 ؛ _x000D_
</t>
  </si>
  <si>
    <t>ترم</t>
  </si>
  <si>
    <t>حسابداری</t>
  </si>
  <si>
    <t>کارشناسی معماری</t>
  </si>
  <si>
    <t>فناوری اطلاعات</t>
  </si>
  <si>
    <t>کامپیوتر</t>
  </si>
  <si>
    <t>مربی کودک</t>
  </si>
  <si>
    <t>گرافیک</t>
  </si>
  <si>
    <t>معماری</t>
  </si>
  <si>
    <t>کد گروه</t>
  </si>
  <si>
    <t>کد ترم</t>
  </si>
  <si>
    <t>مشترک</t>
  </si>
  <si>
    <t>اول</t>
  </si>
  <si>
    <t>دوم</t>
  </si>
  <si>
    <t>سوم</t>
  </si>
  <si>
    <t>چهارم</t>
  </si>
  <si>
    <t>الف</t>
  </si>
  <si>
    <t>ب</t>
  </si>
  <si>
    <t>الف و ب</t>
  </si>
  <si>
    <t>کد رشته</t>
  </si>
  <si>
    <t>گروه بندی ترم</t>
  </si>
  <si>
    <t>کد گروه بندی ترم</t>
  </si>
  <si>
    <t>چر</t>
  </si>
  <si>
    <t>شمارش ناد</t>
  </si>
  <si>
    <t>عنوان رشته</t>
  </si>
  <si>
    <t>شمارش</t>
  </si>
  <si>
    <t>طراحی د وخت</t>
  </si>
  <si>
    <t>کارشناسی کامپیوتر</t>
  </si>
  <si>
    <t>ظرفیت</t>
  </si>
  <si>
    <t xml:space="preserve"> واحد نظري</t>
  </si>
  <si>
    <t xml:space="preserve"> واحد عملي</t>
  </si>
  <si>
    <t>کامپیوتر ترم اول مشترک</t>
  </si>
  <si>
    <t>کامپیوتر ترم سوم گروه الف</t>
  </si>
  <si>
    <t>کامپیوتر ترم سوم گروه ب</t>
  </si>
  <si>
    <t>کامپیوتر ترم چهارم گروه الف</t>
  </si>
  <si>
    <t>کامپیوتر ترم چهارم گروه ب</t>
  </si>
  <si>
    <t>حسابداری ترم چهارم گروه الف</t>
  </si>
  <si>
    <t>حسابداری ترم چهارم گروه ب</t>
  </si>
  <si>
    <t>معماری ترم اول گروه مشترک</t>
  </si>
  <si>
    <t>معماری ترم دوم گروه مشترک</t>
  </si>
  <si>
    <t>معماری ترم سوم گروه مشترک</t>
  </si>
  <si>
    <t>معماری ترم چهارم گروه الف</t>
  </si>
  <si>
    <t>معماری ترم چهارم گروه ب</t>
  </si>
  <si>
    <t>گرافیک ترم اول گروه مشترک</t>
  </si>
  <si>
    <t>گرافیک ترم دوم گروه مشترک</t>
  </si>
  <si>
    <t>گرافیک ترم سوم گروه مشترک</t>
  </si>
  <si>
    <t>گرافیک ترم چهارم گروه الف</t>
  </si>
  <si>
    <t>گرافیک ترم چهارم گروه ب</t>
  </si>
  <si>
    <t>طراحی دوخت ترم اول گروه مشترک</t>
  </si>
  <si>
    <t>طراحی دوخت ترم دوم گروه مشترک</t>
  </si>
  <si>
    <t>طراحی دوخت ترم سوم گروه الف</t>
  </si>
  <si>
    <t>طراحی دوخت ترم سوم گروه ب</t>
  </si>
  <si>
    <t>طراحی دوخت ترم چهارم گروه الف</t>
  </si>
  <si>
    <t>طراحی دوخت ترم چهارم گروه ب</t>
  </si>
  <si>
    <t>مربی کودک ترم سوم گروه مشترک</t>
  </si>
  <si>
    <t>مربی کودک ترم اول گروه مشترک</t>
  </si>
  <si>
    <t>مربی کودک ترم چهارم گروه مشترک</t>
  </si>
  <si>
    <t>فناوری اطلاعات ترم اول گروه مشترک</t>
  </si>
  <si>
    <t>فناوری اطلاعات ترم دوم گروه مشترک</t>
  </si>
  <si>
    <t>فناوری اطلاعات ترم سوم گروه مشترک</t>
  </si>
  <si>
    <t>فناوری اطلاعات ترم چهارم گروه مشترک</t>
  </si>
  <si>
    <t>کارشناسی کامپیوتر ترم اول گروه مشترک</t>
  </si>
  <si>
    <t>کارشناسی کامپیوتر ترم دوم گروه مشترک</t>
  </si>
  <si>
    <t>کارشناسی کامپیوتر ترم سوم گروه مشترک</t>
  </si>
  <si>
    <t>کارشناسی معماری ترم اول گروه الف</t>
  </si>
  <si>
    <t>کارشناسی معماری ترم اول گروه ب</t>
  </si>
  <si>
    <t>کارشناسی معماری ترم دوم گروه الف</t>
  </si>
  <si>
    <t>کارشناسی معماری ترم دوم گروه ب</t>
  </si>
  <si>
    <t>کارشناسی معماری ترم سوم گروه الف</t>
  </si>
  <si>
    <t>کارشناسی معماری ترم سوم گروه ب</t>
  </si>
  <si>
    <t>نام رشته</t>
  </si>
  <si>
    <t>رشته</t>
  </si>
  <si>
    <t>حداکثر ظرفيت کلاس درس</t>
  </si>
  <si>
    <t>تعداد واحد نظري</t>
  </si>
  <si>
    <t>تعداد واحد عملي</t>
  </si>
  <si>
    <t>نيمسال</t>
  </si>
  <si>
    <t>مقطع آموزش</t>
  </si>
  <si>
    <t>حسابداري بازرگاني- حسابداري</t>
  </si>
  <si>
    <t>حسابدار?</t>
  </si>
  <si>
    <t>نيمسال اول تحصيلي99-98</t>
  </si>
  <si>
    <t>كارداني</t>
  </si>
  <si>
    <t>کودکياري - مربي کودک</t>
  </si>
  <si>
    <t>مرب? کودک</t>
  </si>
  <si>
    <t>گروه عمومي</t>
  </si>
  <si>
    <t>گراف?ک</t>
  </si>
  <si>
    <t>معمار?</t>
  </si>
  <si>
    <t>طراح? دوخت</t>
  </si>
  <si>
    <t>کارداني پيوسته</t>
  </si>
  <si>
    <t>مهندسي تکنولوژي نرم افزار کامپيوتر</t>
  </si>
  <si>
    <t>مهندس? کامپ?وتر</t>
  </si>
  <si>
    <t>كارشناسي ناپيوسته</t>
  </si>
  <si>
    <t>کامپيوتر- نرم افزارکامپيوتر</t>
  </si>
  <si>
    <t>کامپ?وتر</t>
  </si>
  <si>
    <t>فناوري اطلاعات و ارتباطات</t>
  </si>
  <si>
    <t>فناور? اطلاعات</t>
  </si>
  <si>
    <t>کارشناس? معمار?</t>
  </si>
  <si>
    <t>گرافيک- گرافيک</t>
  </si>
  <si>
    <t>طراحي و دوخت -  طراحي و دوخت</t>
  </si>
  <si>
    <t>علمي - کاربردي معماري</t>
  </si>
  <si>
    <t>نقشه کشي معماري - معماري</t>
  </si>
  <si>
    <t>تقویم کلاس درس جدید</t>
  </si>
  <si>
    <t>تاریخ امتحان</t>
  </si>
  <si>
    <t>1398.10.14</t>
  </si>
  <si>
    <t>1398.10.23</t>
  </si>
  <si>
    <t>1398.10.15</t>
  </si>
  <si>
    <t>1398.10.17</t>
  </si>
  <si>
    <t>1398.10.25</t>
  </si>
  <si>
    <t>1398.10.21</t>
  </si>
  <si>
    <t>1398.10.16</t>
  </si>
  <si>
    <t>1398.10.18</t>
  </si>
  <si>
    <t>1398.10.24</t>
  </si>
  <si>
    <t>1398.10.22</t>
  </si>
  <si>
    <t>1398.9.24</t>
  </si>
  <si>
    <t>ساعت امتحان</t>
  </si>
  <si>
    <t>کامپیوتر ترم دوم گروه الف</t>
  </si>
  <si>
    <t>کامپیوتر ترم دوم گروه ب</t>
  </si>
  <si>
    <t>کامپيوتر ترم دوم گروه ب</t>
  </si>
  <si>
    <t>کامپيوتر ترم دوم گروه الف</t>
  </si>
  <si>
    <t>کامپيوتر ترم دوم گروه الف و ب</t>
  </si>
  <si>
    <t>حسابداری ترم دوم گروه الف</t>
  </si>
  <si>
    <t>حسابداری ترم دوم گروه ب</t>
  </si>
  <si>
    <t>حسابداري ترم دوم گروه الف</t>
  </si>
  <si>
    <t>حسابداری ترم سوم گروه الف</t>
  </si>
  <si>
    <t>حسابداری ترم سوم گروه ب</t>
  </si>
  <si>
    <t>حسابداري ترم سوم گروه الف</t>
  </si>
  <si>
    <t xml:space="preserve">حسابداري ترم سوم گروه ب </t>
  </si>
  <si>
    <t>مربي کودک ترم سوم معماري ترم چهارم</t>
  </si>
  <si>
    <t>فناوري ترم سوم و گرافیک ترم چهارم</t>
  </si>
  <si>
    <t>پروژه نهايي</t>
  </si>
  <si>
    <t>مجيد صفا بخش</t>
  </si>
  <si>
    <t>شنبه از 13:30 تا 16:00</t>
  </si>
  <si>
    <t>شنبه از 16:00 تا 19:20</t>
  </si>
  <si>
    <t>سحر داد دهشي</t>
  </si>
  <si>
    <t>دوشنبه از 14:00 تا 17:20</t>
  </si>
  <si>
    <t>چهارشنبه از 13:30 تا 16:00</t>
  </si>
  <si>
    <r>
      <rPr>
        <sz val="17"/>
        <color theme="1"/>
        <rFont val="B Titr"/>
        <charset val="178"/>
      </rPr>
      <t>قابل توجه دانشجویان ترم اول :</t>
    </r>
    <r>
      <rPr>
        <sz val="13"/>
        <color theme="1"/>
        <rFont val="B Titr"/>
        <charset val="178"/>
      </rPr>
      <t xml:space="preserve">
</t>
    </r>
    <r>
      <rPr>
        <sz val="17"/>
        <color rgb="FFFF0000"/>
        <rFont val="B Titr"/>
        <charset val="178"/>
      </rPr>
      <t xml:space="preserve">این برگه به منزله ی انتخاب واحد شما </t>
    </r>
    <r>
      <rPr>
        <u/>
        <sz val="17"/>
        <color rgb="FFFF0000"/>
        <rFont val="B Titr"/>
        <charset val="178"/>
      </rPr>
      <t xml:space="preserve">نمی باشد </t>
    </r>
    <r>
      <rPr>
        <sz val="13"/>
        <color theme="1"/>
        <rFont val="B Titr"/>
        <charset val="178"/>
      </rPr>
      <t xml:space="preserve">
</t>
    </r>
    <r>
      <rPr>
        <sz val="14"/>
        <color theme="1"/>
        <rFont val="B Titr"/>
        <charset val="178"/>
      </rPr>
      <t>دانشجوی ترم اول می بایست حداکثر تا تاریخ 15 مهر 98 ، به سایت آموزشی ناد مراجعه نموده و با شماره دانشجویی و کدملی ، برگه ی انتخاب واحد خود را در 2 نسخه چاپ نماید و به کارشناس آموزش خانم جوادی تحویل دهد.</t>
    </r>
    <r>
      <rPr>
        <sz val="13"/>
        <color theme="1"/>
        <rFont val="B Titr"/>
        <charset val="178"/>
      </rPr>
      <t xml:space="preserve">
</t>
    </r>
    <r>
      <rPr>
        <sz val="15"/>
        <color theme="1"/>
        <rFont val="B Titr"/>
        <charset val="178"/>
      </rPr>
      <t xml:space="preserve"> دقت نمایید که برگه ی انتخاب واحدی مورد قبول واحد آموزش می باشد که در سربرگ آن اطلاعات دانشجو درج شده باشد در غیراینصورت دانشجو حق شرکت در کلاس درس را نخواهد داشت.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</si>
</sst>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 Titr"/>
      <charset val="178"/>
    </font>
    <font>
      <sz val="15"/>
      <color theme="1"/>
      <name val="Calibri"/>
      <family val="2"/>
      <scheme val="minor"/>
    </font>
    <font>
      <sz val="13"/>
      <color theme="1"/>
      <name val="B Titr"/>
      <charset val="178"/>
    </font>
    <font>
      <sz val="13"/>
      <color theme="1"/>
      <name val="B Koodak"/>
      <charset val="178"/>
    </font>
    <font>
      <sz val="13"/>
      <color theme="1"/>
      <name val="Calibri"/>
      <family val="2"/>
      <scheme val="minor"/>
    </font>
    <font>
      <sz val="15"/>
      <color theme="1"/>
      <name val="B Titr"/>
      <charset val="178"/>
    </font>
    <font>
      <sz val="17"/>
      <color theme="1"/>
      <name val="B Titr"/>
      <charset val="178"/>
    </font>
    <font>
      <sz val="14"/>
      <color theme="1"/>
      <name val="B Titr"/>
      <charset val="178"/>
    </font>
    <font>
      <sz val="17"/>
      <color rgb="FFFF0000"/>
      <name val="B Titr"/>
      <charset val="178"/>
    </font>
    <font>
      <u/>
      <sz val="17"/>
      <color rgb="FFFF0000"/>
      <name val="B Titr"/>
      <charset val="178"/>
    </font>
    <font>
      <sz val="20"/>
      <color theme="1"/>
      <name val="B Titr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center" vertical="center" textRotation="90" wrapText="1"/>
    </xf>
    <xf numFmtId="0" fontId="20" fillId="33" borderId="10" xfId="0" applyFont="1" applyFill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right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20" fontId="21" fillId="0" borderId="14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right" vertical="center" wrapText="1"/>
    </xf>
    <xf numFmtId="0" fontId="21" fillId="0" borderId="13" xfId="0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right" vertical="center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9"/>
  <sheetViews>
    <sheetView rightToLeft="1" tabSelected="1" workbookViewId="0">
      <pane ySplit="1" topLeftCell="A2" activePane="bottomLeft" state="frozen"/>
      <selection pane="bottomLeft" activeCell="K434" sqref="K434"/>
    </sheetView>
  </sheetViews>
  <sheetFormatPr defaultRowHeight="23.25" x14ac:dyDescent="0.25"/>
  <cols>
    <col min="1" max="1" width="7.7109375" style="18" bestFit="1" customWidth="1"/>
    <col min="2" max="2" width="7" style="18" bestFit="1" customWidth="1"/>
    <col min="3" max="3" width="35.42578125" style="19" customWidth="1"/>
    <col min="4" max="4" width="4.7109375" style="18" bestFit="1" customWidth="1"/>
    <col min="5" max="5" width="6.140625" style="18" bestFit="1" customWidth="1"/>
    <col min="6" max="6" width="5.42578125" style="18" bestFit="1" customWidth="1"/>
    <col min="7" max="7" width="7.42578125" style="18" customWidth="1"/>
    <col min="8" max="8" width="8.28515625" style="18" customWidth="1"/>
    <col min="9" max="9" width="7.85546875" style="18" customWidth="1"/>
    <col min="10" max="10" width="8" style="18" bestFit="1" customWidth="1"/>
    <col min="11" max="11" width="29.7109375" style="20" customWidth="1"/>
    <col min="12" max="12" width="6.85546875" style="18" bestFit="1" customWidth="1"/>
    <col min="13" max="13" width="9.140625" style="18"/>
    <col min="14" max="15" width="5.42578125" style="18" bestFit="1" customWidth="1"/>
    <col min="16" max="16" width="13" style="30" customWidth="1"/>
    <col min="17" max="17" width="9.5703125" style="18" bestFit="1" customWidth="1"/>
    <col min="18" max="18" width="21" style="20" customWidth="1"/>
    <col min="19" max="19" width="38.7109375" style="21" customWidth="1"/>
    <col min="20" max="20" width="14.140625" style="27" customWidth="1"/>
    <col min="21" max="21" width="11.5703125" style="27" bestFit="1" customWidth="1"/>
    <col min="23" max="16384" width="9.140625" style="3"/>
  </cols>
  <sheetData>
    <row r="1" spans="1:21" s="2" customFormat="1" ht="105" x14ac:dyDescent="0.25">
      <c r="A1" s="6" t="s">
        <v>814</v>
      </c>
      <c r="B1" s="6" t="s">
        <v>0</v>
      </c>
      <c r="C1" s="7" t="s">
        <v>1</v>
      </c>
      <c r="D1" s="6" t="s">
        <v>810</v>
      </c>
      <c r="E1" s="6" t="s">
        <v>801</v>
      </c>
      <c r="F1" s="6" t="s">
        <v>792</v>
      </c>
      <c r="G1" s="6" t="s">
        <v>800</v>
      </c>
      <c r="H1" s="6" t="s">
        <v>7</v>
      </c>
      <c r="I1" s="6" t="s">
        <v>811</v>
      </c>
      <c r="J1" s="6" t="s">
        <v>812</v>
      </c>
      <c r="K1" s="7" t="s">
        <v>2</v>
      </c>
      <c r="L1" s="6" t="s">
        <v>3</v>
      </c>
      <c r="M1" s="6" t="s">
        <v>819</v>
      </c>
      <c r="N1" s="8" t="s">
        <v>820</v>
      </c>
      <c r="O1" s="8" t="s">
        <v>821</v>
      </c>
      <c r="P1" s="6" t="s">
        <v>4</v>
      </c>
      <c r="Q1" s="6" t="s">
        <v>6</v>
      </c>
      <c r="R1" s="7" t="s">
        <v>8</v>
      </c>
      <c r="S1" s="9" t="s">
        <v>891</v>
      </c>
      <c r="T1" s="22" t="s">
        <v>892</v>
      </c>
      <c r="U1" s="23" t="s">
        <v>904</v>
      </c>
    </row>
    <row r="2" spans="1:21" s="2" customFormat="1" ht="35.25" customHeight="1" x14ac:dyDescent="0.25">
      <c r="A2" s="42" t="s">
        <v>822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4"/>
    </row>
    <row r="3" spans="1:21" ht="21" customHeight="1" x14ac:dyDescent="0.25">
      <c r="A3" s="10">
        <f t="shared" ref="A3:A12" si="0">COUNTIFS(D:D,D3,E:E,E3,J:J,J3)</f>
        <v>10</v>
      </c>
      <c r="B3" s="11">
        <v>100</v>
      </c>
      <c r="C3" s="12" t="s">
        <v>333</v>
      </c>
      <c r="D3" s="11">
        <v>1</v>
      </c>
      <c r="E3" s="11">
        <v>1</v>
      </c>
      <c r="F3" s="11" t="s">
        <v>803</v>
      </c>
      <c r="G3" s="11">
        <v>4</v>
      </c>
      <c r="H3" s="11" t="s">
        <v>802</v>
      </c>
      <c r="I3" s="11" t="s">
        <v>802</v>
      </c>
      <c r="J3" s="11">
        <v>4</v>
      </c>
      <c r="K3" s="13" t="s">
        <v>127</v>
      </c>
      <c r="L3" s="11">
        <v>9101</v>
      </c>
      <c r="M3" s="11">
        <v>30</v>
      </c>
      <c r="N3" s="11">
        <v>3</v>
      </c>
      <c r="O3" s="11">
        <v>0</v>
      </c>
      <c r="P3" s="28">
        <v>4</v>
      </c>
      <c r="Q3" s="11" t="s">
        <v>14</v>
      </c>
      <c r="R3" s="13" t="s">
        <v>374</v>
      </c>
      <c r="S3" s="13" t="s">
        <v>375</v>
      </c>
      <c r="T3" s="11" t="s">
        <v>893</v>
      </c>
      <c r="U3" s="24">
        <v>0.41666666666666669</v>
      </c>
    </row>
    <row r="4" spans="1:21" ht="21" customHeight="1" x14ac:dyDescent="0.25">
      <c r="A4" s="10">
        <f t="shared" si="0"/>
        <v>10</v>
      </c>
      <c r="B4" s="11">
        <v>101</v>
      </c>
      <c r="C4" s="12" t="s">
        <v>325</v>
      </c>
      <c r="D4" s="11">
        <v>1</v>
      </c>
      <c r="E4" s="11">
        <v>1</v>
      </c>
      <c r="F4" s="11" t="s">
        <v>803</v>
      </c>
      <c r="G4" s="11">
        <v>4</v>
      </c>
      <c r="H4" s="11" t="s">
        <v>802</v>
      </c>
      <c r="I4" s="11" t="s">
        <v>802</v>
      </c>
      <c r="J4" s="11">
        <v>4</v>
      </c>
      <c r="K4" s="13" t="s">
        <v>363</v>
      </c>
      <c r="L4" s="11">
        <v>1309</v>
      </c>
      <c r="M4" s="11">
        <v>30</v>
      </c>
      <c r="N4" s="11">
        <v>2</v>
      </c>
      <c r="O4" s="11">
        <v>0</v>
      </c>
      <c r="P4" s="28" t="s">
        <v>336</v>
      </c>
      <c r="Q4" s="11" t="s">
        <v>14</v>
      </c>
      <c r="R4" s="13" t="s">
        <v>308</v>
      </c>
      <c r="S4" s="13" t="s">
        <v>119</v>
      </c>
      <c r="T4" s="11" t="s">
        <v>894</v>
      </c>
      <c r="U4" s="24">
        <v>0.41666666666666669</v>
      </c>
    </row>
    <row r="5" spans="1:21" ht="21" customHeight="1" x14ac:dyDescent="0.25">
      <c r="A5" s="10">
        <f t="shared" si="0"/>
        <v>10</v>
      </c>
      <c r="B5" s="11">
        <v>102</v>
      </c>
      <c r="C5" s="12" t="s">
        <v>325</v>
      </c>
      <c r="D5" s="11">
        <v>1</v>
      </c>
      <c r="E5" s="11">
        <v>1</v>
      </c>
      <c r="F5" s="11" t="s">
        <v>803</v>
      </c>
      <c r="G5" s="11">
        <v>4</v>
      </c>
      <c r="H5" s="11" t="s">
        <v>802</v>
      </c>
      <c r="I5" s="11" t="s">
        <v>802</v>
      </c>
      <c r="J5" s="11">
        <v>4</v>
      </c>
      <c r="K5" s="13" t="s">
        <v>361</v>
      </c>
      <c r="L5" s="11">
        <v>1296</v>
      </c>
      <c r="M5" s="11">
        <v>30</v>
      </c>
      <c r="N5" s="11">
        <v>1</v>
      </c>
      <c r="O5" s="11">
        <v>0</v>
      </c>
      <c r="P5" s="28">
        <v>10</v>
      </c>
      <c r="Q5" s="11" t="s">
        <v>14</v>
      </c>
      <c r="R5" s="13" t="s">
        <v>46</v>
      </c>
      <c r="S5" s="13" t="s">
        <v>362</v>
      </c>
      <c r="T5" s="11"/>
      <c r="U5" s="25"/>
    </row>
    <row r="6" spans="1:21" ht="42" customHeight="1" x14ac:dyDescent="0.25">
      <c r="A6" s="10">
        <f t="shared" si="0"/>
        <v>10</v>
      </c>
      <c r="B6" s="11">
        <v>103</v>
      </c>
      <c r="C6" s="12" t="s">
        <v>262</v>
      </c>
      <c r="D6" s="11">
        <v>1</v>
      </c>
      <c r="E6" s="11">
        <v>1</v>
      </c>
      <c r="F6" s="11" t="s">
        <v>803</v>
      </c>
      <c r="G6" s="11">
        <v>4</v>
      </c>
      <c r="H6" s="11" t="s">
        <v>802</v>
      </c>
      <c r="I6" s="11" t="s">
        <v>802</v>
      </c>
      <c r="J6" s="11">
        <v>4</v>
      </c>
      <c r="K6" s="13" t="s">
        <v>263</v>
      </c>
      <c r="L6" s="11">
        <v>9102</v>
      </c>
      <c r="M6" s="11">
        <v>30</v>
      </c>
      <c r="N6" s="11">
        <v>2</v>
      </c>
      <c r="O6" s="11">
        <v>0</v>
      </c>
      <c r="P6" s="28">
        <v>12</v>
      </c>
      <c r="Q6" s="11" t="s">
        <v>14</v>
      </c>
      <c r="R6" s="13" t="s">
        <v>265</v>
      </c>
      <c r="S6" s="13" t="s">
        <v>146</v>
      </c>
      <c r="T6" s="11" t="s">
        <v>895</v>
      </c>
      <c r="U6" s="24">
        <v>0.33333333333333331</v>
      </c>
    </row>
    <row r="7" spans="1:21" ht="21" customHeight="1" x14ac:dyDescent="0.25">
      <c r="A7" s="10">
        <f t="shared" si="0"/>
        <v>10</v>
      </c>
      <c r="B7" s="11">
        <v>104</v>
      </c>
      <c r="C7" s="12" t="s">
        <v>325</v>
      </c>
      <c r="D7" s="11">
        <v>1</v>
      </c>
      <c r="E7" s="11">
        <v>1</v>
      </c>
      <c r="F7" s="11" t="s">
        <v>803</v>
      </c>
      <c r="G7" s="11">
        <v>4</v>
      </c>
      <c r="H7" s="11" t="s">
        <v>802</v>
      </c>
      <c r="I7" s="11" t="s">
        <v>802</v>
      </c>
      <c r="J7" s="11">
        <v>4</v>
      </c>
      <c r="K7" s="13" t="s">
        <v>360</v>
      </c>
      <c r="L7" s="11">
        <v>1313</v>
      </c>
      <c r="M7" s="11">
        <v>30</v>
      </c>
      <c r="N7" s="11">
        <v>0</v>
      </c>
      <c r="O7" s="11">
        <v>1</v>
      </c>
      <c r="P7" s="28" t="s">
        <v>336</v>
      </c>
      <c r="Q7" s="11" t="s">
        <v>52</v>
      </c>
      <c r="R7" s="13" t="s">
        <v>280</v>
      </c>
      <c r="S7" s="13" t="s">
        <v>112</v>
      </c>
      <c r="T7" s="11"/>
      <c r="U7" s="25"/>
    </row>
    <row r="8" spans="1:21" ht="21" customHeight="1" x14ac:dyDescent="0.25">
      <c r="A8" s="10">
        <f t="shared" si="0"/>
        <v>10</v>
      </c>
      <c r="B8" s="11">
        <v>105</v>
      </c>
      <c r="C8" s="12" t="s">
        <v>325</v>
      </c>
      <c r="D8" s="11">
        <v>1</v>
      </c>
      <c r="E8" s="11">
        <v>1</v>
      </c>
      <c r="F8" s="11" t="s">
        <v>803</v>
      </c>
      <c r="G8" s="11">
        <v>4</v>
      </c>
      <c r="H8" s="11" t="s">
        <v>802</v>
      </c>
      <c r="I8" s="11" t="s">
        <v>802</v>
      </c>
      <c r="J8" s="11">
        <v>4</v>
      </c>
      <c r="K8" s="13" t="s">
        <v>358</v>
      </c>
      <c r="L8" s="11">
        <v>1302</v>
      </c>
      <c r="M8" s="11">
        <v>30</v>
      </c>
      <c r="N8" s="11">
        <v>2</v>
      </c>
      <c r="O8" s="11">
        <v>0</v>
      </c>
      <c r="P8" s="28">
        <v>10</v>
      </c>
      <c r="Q8" s="11" t="s">
        <v>14</v>
      </c>
      <c r="R8" s="13" t="s">
        <v>328</v>
      </c>
      <c r="S8" s="13" t="s">
        <v>359</v>
      </c>
      <c r="T8" s="11" t="s">
        <v>896</v>
      </c>
      <c r="U8" s="24">
        <v>0.41666666666666669</v>
      </c>
    </row>
    <row r="9" spans="1:21" ht="21" customHeight="1" x14ac:dyDescent="0.25">
      <c r="A9" s="10">
        <f t="shared" si="0"/>
        <v>10</v>
      </c>
      <c r="B9" s="11">
        <v>106</v>
      </c>
      <c r="C9" s="12" t="s">
        <v>325</v>
      </c>
      <c r="D9" s="11">
        <v>1</v>
      </c>
      <c r="E9" s="11">
        <v>1</v>
      </c>
      <c r="F9" s="11" t="s">
        <v>803</v>
      </c>
      <c r="G9" s="11">
        <v>4</v>
      </c>
      <c r="H9" s="11" t="s">
        <v>802</v>
      </c>
      <c r="I9" s="11" t="s">
        <v>802</v>
      </c>
      <c r="J9" s="11">
        <v>4</v>
      </c>
      <c r="K9" s="13" t="s">
        <v>327</v>
      </c>
      <c r="L9" s="11">
        <v>1303</v>
      </c>
      <c r="M9" s="11">
        <v>30</v>
      </c>
      <c r="N9" s="11">
        <v>0</v>
      </c>
      <c r="O9" s="11">
        <v>1</v>
      </c>
      <c r="P9" s="28" t="s">
        <v>153</v>
      </c>
      <c r="Q9" s="11" t="s">
        <v>52</v>
      </c>
      <c r="R9" s="13" t="s">
        <v>328</v>
      </c>
      <c r="S9" s="13" t="s">
        <v>329</v>
      </c>
      <c r="T9" s="11"/>
      <c r="U9" s="25"/>
    </row>
    <row r="10" spans="1:21" ht="21" customHeight="1" x14ac:dyDescent="0.25">
      <c r="A10" s="10">
        <f t="shared" si="0"/>
        <v>10</v>
      </c>
      <c r="B10" s="11">
        <v>107</v>
      </c>
      <c r="C10" s="12" t="s">
        <v>325</v>
      </c>
      <c r="D10" s="11">
        <v>1</v>
      </c>
      <c r="E10" s="11">
        <v>1</v>
      </c>
      <c r="F10" s="11" t="s">
        <v>803</v>
      </c>
      <c r="G10" s="11">
        <v>4</v>
      </c>
      <c r="H10" s="11" t="s">
        <v>802</v>
      </c>
      <c r="I10" s="11" t="s">
        <v>802</v>
      </c>
      <c r="J10" s="11">
        <v>4</v>
      </c>
      <c r="K10" s="13" t="s">
        <v>326</v>
      </c>
      <c r="L10" s="11">
        <v>1292</v>
      </c>
      <c r="M10" s="11">
        <v>30</v>
      </c>
      <c r="N10" s="11">
        <v>3</v>
      </c>
      <c r="O10" s="11">
        <v>0</v>
      </c>
      <c r="P10" s="28">
        <v>14</v>
      </c>
      <c r="Q10" s="11" t="s">
        <v>14</v>
      </c>
      <c r="R10" s="13" t="s">
        <v>38</v>
      </c>
      <c r="S10" s="13" t="s">
        <v>246</v>
      </c>
      <c r="T10" s="11" t="s">
        <v>897</v>
      </c>
      <c r="U10" s="24">
        <v>0.41666666666666669</v>
      </c>
    </row>
    <row r="11" spans="1:21" ht="21" customHeight="1" x14ac:dyDescent="0.25">
      <c r="A11" s="10">
        <f t="shared" si="0"/>
        <v>10</v>
      </c>
      <c r="B11" s="11">
        <v>108</v>
      </c>
      <c r="C11" s="12" t="s">
        <v>333</v>
      </c>
      <c r="D11" s="11">
        <v>1</v>
      </c>
      <c r="E11" s="11">
        <v>1</v>
      </c>
      <c r="F11" s="11" t="s">
        <v>803</v>
      </c>
      <c r="G11" s="11">
        <v>4</v>
      </c>
      <c r="H11" s="11" t="s">
        <v>802</v>
      </c>
      <c r="I11" s="11" t="s">
        <v>802</v>
      </c>
      <c r="J11" s="11">
        <v>4</v>
      </c>
      <c r="K11" s="13" t="s">
        <v>97</v>
      </c>
      <c r="L11" s="11">
        <v>9122</v>
      </c>
      <c r="M11" s="11">
        <v>30</v>
      </c>
      <c r="N11" s="11">
        <v>0</v>
      </c>
      <c r="O11" s="11">
        <v>1</v>
      </c>
      <c r="P11" s="28" t="s">
        <v>98</v>
      </c>
      <c r="Q11" s="11" t="s">
        <v>52</v>
      </c>
      <c r="R11" s="13" t="s">
        <v>106</v>
      </c>
      <c r="S11" s="13" t="s">
        <v>334</v>
      </c>
      <c r="T11" s="11"/>
      <c r="U11" s="25"/>
    </row>
    <row r="12" spans="1:21" ht="21" customHeight="1" x14ac:dyDescent="0.25">
      <c r="A12" s="10">
        <f t="shared" si="0"/>
        <v>10</v>
      </c>
      <c r="B12" s="11">
        <v>109</v>
      </c>
      <c r="C12" s="12" t="s">
        <v>325</v>
      </c>
      <c r="D12" s="11">
        <v>1</v>
      </c>
      <c r="E12" s="11">
        <v>1</v>
      </c>
      <c r="F12" s="11" t="s">
        <v>803</v>
      </c>
      <c r="G12" s="11">
        <v>4</v>
      </c>
      <c r="H12" s="11" t="s">
        <v>802</v>
      </c>
      <c r="I12" s="11" t="s">
        <v>802</v>
      </c>
      <c r="J12" s="11">
        <v>4</v>
      </c>
      <c r="K12" s="13" t="s">
        <v>356</v>
      </c>
      <c r="L12" s="11">
        <v>1304</v>
      </c>
      <c r="M12" s="11">
        <v>30</v>
      </c>
      <c r="N12" s="11">
        <v>2</v>
      </c>
      <c r="O12" s="11">
        <v>1</v>
      </c>
      <c r="P12" s="28" t="s">
        <v>219</v>
      </c>
      <c r="Q12" s="11" t="s">
        <v>57</v>
      </c>
      <c r="R12" s="13" t="s">
        <v>308</v>
      </c>
      <c r="S12" s="13" t="s">
        <v>357</v>
      </c>
      <c r="T12" s="11" t="s">
        <v>898</v>
      </c>
      <c r="U12" s="24">
        <v>0.41666666666666669</v>
      </c>
    </row>
    <row r="13" spans="1:21" ht="144.75" customHeight="1" x14ac:dyDescent="0.25">
      <c r="A13" s="39" t="s">
        <v>926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1"/>
    </row>
    <row r="14" spans="1:21" ht="40.5" x14ac:dyDescent="0.25">
      <c r="A14" s="42" t="s">
        <v>905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4"/>
    </row>
    <row r="15" spans="1:21" ht="21" customHeight="1" x14ac:dyDescent="0.25">
      <c r="A15" s="10">
        <f t="shared" ref="A15:A23" si="1">COUNTIFS(D:D,D15,E:E,E15,J:J,J15)</f>
        <v>9</v>
      </c>
      <c r="B15" s="11">
        <v>110</v>
      </c>
      <c r="C15" s="12" t="s">
        <v>908</v>
      </c>
      <c r="D15" s="11">
        <v>1</v>
      </c>
      <c r="E15" s="11">
        <v>2</v>
      </c>
      <c r="F15" s="11" t="s">
        <v>804</v>
      </c>
      <c r="G15" s="11">
        <v>3</v>
      </c>
      <c r="H15" s="11" t="s">
        <v>809</v>
      </c>
      <c r="I15" s="11" t="s">
        <v>807</v>
      </c>
      <c r="J15" s="11">
        <v>1</v>
      </c>
      <c r="K15" s="13" t="s">
        <v>353</v>
      </c>
      <c r="L15" s="11">
        <v>1308</v>
      </c>
      <c r="M15" s="11">
        <v>18</v>
      </c>
      <c r="N15" s="11">
        <v>2</v>
      </c>
      <c r="O15" s="11">
        <v>1</v>
      </c>
      <c r="P15" s="28" t="s">
        <v>230</v>
      </c>
      <c r="Q15" s="11" t="s">
        <v>57</v>
      </c>
      <c r="R15" s="13" t="s">
        <v>308</v>
      </c>
      <c r="S15" s="13" t="s">
        <v>355</v>
      </c>
      <c r="T15" s="11" t="s">
        <v>893</v>
      </c>
      <c r="U15" s="24">
        <v>0.41666666666666669</v>
      </c>
    </row>
    <row r="16" spans="1:21" ht="21" customHeight="1" x14ac:dyDescent="0.25">
      <c r="A16" s="10">
        <f t="shared" si="1"/>
        <v>9</v>
      </c>
      <c r="B16" s="11">
        <v>112</v>
      </c>
      <c r="C16" s="12" t="s">
        <v>324</v>
      </c>
      <c r="D16" s="11">
        <v>1</v>
      </c>
      <c r="E16" s="11">
        <v>2</v>
      </c>
      <c r="F16" s="11" t="s">
        <v>804</v>
      </c>
      <c r="G16" s="11">
        <v>3</v>
      </c>
      <c r="H16" s="11" t="s">
        <v>809</v>
      </c>
      <c r="I16" s="11" t="s">
        <v>807</v>
      </c>
      <c r="J16" s="11">
        <v>1</v>
      </c>
      <c r="K16" s="13" t="s">
        <v>109</v>
      </c>
      <c r="L16" s="11">
        <v>9108</v>
      </c>
      <c r="M16" s="11">
        <v>40</v>
      </c>
      <c r="N16" s="11">
        <v>2</v>
      </c>
      <c r="O16" s="11">
        <v>0</v>
      </c>
      <c r="P16" s="28">
        <v>11</v>
      </c>
      <c r="Q16" s="11" t="s">
        <v>14</v>
      </c>
      <c r="R16" s="13" t="s">
        <v>111</v>
      </c>
      <c r="S16" s="13" t="s">
        <v>154</v>
      </c>
      <c r="T16" s="11" t="s">
        <v>897</v>
      </c>
      <c r="U16" s="24">
        <v>0.41666666666666669</v>
      </c>
    </row>
    <row r="17" spans="1:21" ht="21" customHeight="1" x14ac:dyDescent="0.25">
      <c r="A17" s="10">
        <f t="shared" si="1"/>
        <v>9</v>
      </c>
      <c r="B17" s="11">
        <v>113</v>
      </c>
      <c r="C17" s="12" t="s">
        <v>909</v>
      </c>
      <c r="D17" s="11">
        <v>1</v>
      </c>
      <c r="E17" s="11">
        <v>2</v>
      </c>
      <c r="F17" s="11" t="s">
        <v>804</v>
      </c>
      <c r="G17" s="11">
        <v>3</v>
      </c>
      <c r="H17" s="11" t="s">
        <v>809</v>
      </c>
      <c r="I17" s="11" t="s">
        <v>807</v>
      </c>
      <c r="J17" s="11">
        <v>1</v>
      </c>
      <c r="K17" s="13" t="s">
        <v>330</v>
      </c>
      <c r="L17" s="11">
        <v>9129</v>
      </c>
      <c r="M17" s="11">
        <v>40</v>
      </c>
      <c r="N17" s="11">
        <v>2</v>
      </c>
      <c r="O17" s="11">
        <v>0</v>
      </c>
      <c r="P17" s="28">
        <v>15</v>
      </c>
      <c r="Q17" s="11" t="s">
        <v>14</v>
      </c>
      <c r="R17" s="13"/>
      <c r="S17" s="13" t="s">
        <v>119</v>
      </c>
      <c r="T17" s="11"/>
      <c r="U17" s="25"/>
    </row>
    <row r="18" spans="1:21" ht="21" customHeight="1" x14ac:dyDescent="0.25">
      <c r="A18" s="10">
        <f t="shared" si="1"/>
        <v>9</v>
      </c>
      <c r="B18" s="11">
        <v>114</v>
      </c>
      <c r="C18" s="12" t="s">
        <v>909</v>
      </c>
      <c r="D18" s="11">
        <v>1</v>
      </c>
      <c r="E18" s="11">
        <v>2</v>
      </c>
      <c r="F18" s="11" t="s">
        <v>804</v>
      </c>
      <c r="G18" s="11">
        <v>3</v>
      </c>
      <c r="H18" s="11" t="s">
        <v>809</v>
      </c>
      <c r="I18" s="11" t="s">
        <v>807</v>
      </c>
      <c r="J18" s="11">
        <v>1</v>
      </c>
      <c r="K18" s="13" t="s">
        <v>352</v>
      </c>
      <c r="L18" s="11">
        <v>1312</v>
      </c>
      <c r="M18" s="11">
        <v>35</v>
      </c>
      <c r="N18" s="11">
        <v>3</v>
      </c>
      <c r="O18" s="11">
        <v>0</v>
      </c>
      <c r="P18" s="28">
        <v>10</v>
      </c>
      <c r="Q18" s="11" t="s">
        <v>14</v>
      </c>
      <c r="R18" s="13" t="s">
        <v>242</v>
      </c>
      <c r="S18" s="13" t="s">
        <v>246</v>
      </c>
      <c r="T18" s="11" t="s">
        <v>899</v>
      </c>
      <c r="U18" s="24">
        <v>0.5</v>
      </c>
    </row>
    <row r="19" spans="1:21" ht="21" customHeight="1" x14ac:dyDescent="0.25">
      <c r="A19" s="10">
        <f t="shared" si="1"/>
        <v>9</v>
      </c>
      <c r="B19" s="11">
        <v>115</v>
      </c>
      <c r="C19" s="12" t="s">
        <v>909</v>
      </c>
      <c r="D19" s="11">
        <v>1</v>
      </c>
      <c r="E19" s="11">
        <v>2</v>
      </c>
      <c r="F19" s="11" t="s">
        <v>804</v>
      </c>
      <c r="G19" s="11">
        <v>3</v>
      </c>
      <c r="H19" s="11" t="s">
        <v>809</v>
      </c>
      <c r="I19" s="11" t="s">
        <v>807</v>
      </c>
      <c r="J19" s="11">
        <v>1</v>
      </c>
      <c r="K19" s="13" t="s">
        <v>322</v>
      </c>
      <c r="L19" s="11">
        <v>1306</v>
      </c>
      <c r="M19" s="11">
        <v>15</v>
      </c>
      <c r="N19" s="11">
        <v>0</v>
      </c>
      <c r="O19" s="11">
        <v>1</v>
      </c>
      <c r="P19" s="28" t="s">
        <v>219</v>
      </c>
      <c r="Q19" s="11" t="s">
        <v>52</v>
      </c>
      <c r="R19" s="13" t="s">
        <v>232</v>
      </c>
      <c r="S19" s="13" t="s">
        <v>323</v>
      </c>
      <c r="T19" s="11"/>
      <c r="U19" s="25"/>
    </row>
    <row r="20" spans="1:21" ht="21" customHeight="1" x14ac:dyDescent="0.25">
      <c r="A20" s="10">
        <f t="shared" si="1"/>
        <v>9</v>
      </c>
      <c r="B20" s="11">
        <v>116</v>
      </c>
      <c r="C20" s="12" t="s">
        <v>318</v>
      </c>
      <c r="D20" s="11">
        <v>1</v>
      </c>
      <c r="E20" s="11">
        <v>2</v>
      </c>
      <c r="F20" s="11" t="s">
        <v>804</v>
      </c>
      <c r="G20" s="11">
        <v>3</v>
      </c>
      <c r="H20" s="11" t="s">
        <v>809</v>
      </c>
      <c r="I20" s="11" t="s">
        <v>807</v>
      </c>
      <c r="J20" s="11">
        <v>1</v>
      </c>
      <c r="K20" s="13" t="s">
        <v>120</v>
      </c>
      <c r="L20" s="11">
        <v>9118</v>
      </c>
      <c r="M20" s="11">
        <v>40</v>
      </c>
      <c r="N20" s="11">
        <v>3</v>
      </c>
      <c r="O20" s="11">
        <v>0</v>
      </c>
      <c r="P20" s="28">
        <v>12</v>
      </c>
      <c r="Q20" s="11" t="s">
        <v>14</v>
      </c>
      <c r="R20" s="13" t="s">
        <v>320</v>
      </c>
      <c r="S20" s="13" t="s">
        <v>321</v>
      </c>
      <c r="T20" s="11" t="s">
        <v>900</v>
      </c>
      <c r="U20" s="24">
        <v>0.33333333333333331</v>
      </c>
    </row>
    <row r="21" spans="1:21" ht="21" customHeight="1" x14ac:dyDescent="0.25">
      <c r="A21" s="10">
        <f t="shared" si="1"/>
        <v>9</v>
      </c>
      <c r="B21" s="11">
        <v>117</v>
      </c>
      <c r="C21" s="12" t="s">
        <v>909</v>
      </c>
      <c r="D21" s="11">
        <v>1</v>
      </c>
      <c r="E21" s="11">
        <v>2</v>
      </c>
      <c r="F21" s="11" t="s">
        <v>804</v>
      </c>
      <c r="G21" s="11">
        <v>3</v>
      </c>
      <c r="H21" s="11" t="s">
        <v>809</v>
      </c>
      <c r="I21" s="11" t="s">
        <v>807</v>
      </c>
      <c r="J21" s="11">
        <v>1</v>
      </c>
      <c r="K21" s="13" t="s">
        <v>343</v>
      </c>
      <c r="L21" s="11">
        <v>1293</v>
      </c>
      <c r="M21" s="11">
        <v>35</v>
      </c>
      <c r="N21" s="11">
        <v>2</v>
      </c>
      <c r="O21" s="11">
        <v>0</v>
      </c>
      <c r="P21" s="28">
        <v>10</v>
      </c>
      <c r="Q21" s="11" t="s">
        <v>14</v>
      </c>
      <c r="R21" s="13" t="s">
        <v>260</v>
      </c>
      <c r="S21" s="13" t="s">
        <v>269</v>
      </c>
      <c r="T21" s="11"/>
      <c r="U21" s="25"/>
    </row>
    <row r="22" spans="1:21" ht="21" customHeight="1" x14ac:dyDescent="0.25">
      <c r="A22" s="10">
        <f t="shared" si="1"/>
        <v>9</v>
      </c>
      <c r="B22" s="11">
        <v>118</v>
      </c>
      <c r="C22" s="12" t="s">
        <v>909</v>
      </c>
      <c r="D22" s="11">
        <v>1</v>
      </c>
      <c r="E22" s="11">
        <v>2</v>
      </c>
      <c r="F22" s="11" t="s">
        <v>804</v>
      </c>
      <c r="G22" s="11">
        <v>3</v>
      </c>
      <c r="H22" s="11" t="s">
        <v>809</v>
      </c>
      <c r="I22" s="11" t="s">
        <v>807</v>
      </c>
      <c r="J22" s="11">
        <v>1</v>
      </c>
      <c r="K22" s="13" t="s">
        <v>252</v>
      </c>
      <c r="L22" s="11">
        <v>1305</v>
      </c>
      <c r="M22" s="11">
        <v>35</v>
      </c>
      <c r="N22" s="11">
        <v>2</v>
      </c>
      <c r="O22" s="11">
        <v>0</v>
      </c>
      <c r="P22" s="28">
        <v>10</v>
      </c>
      <c r="Q22" s="11" t="s">
        <v>14</v>
      </c>
      <c r="R22" s="13" t="s">
        <v>216</v>
      </c>
      <c r="S22" s="13" t="s">
        <v>186</v>
      </c>
      <c r="T22" s="11" t="s">
        <v>894</v>
      </c>
      <c r="U22" s="24">
        <v>0.33333333333333331</v>
      </c>
    </row>
    <row r="23" spans="1:21" ht="21" customHeight="1" x14ac:dyDescent="0.25">
      <c r="A23" s="10">
        <f t="shared" si="1"/>
        <v>9</v>
      </c>
      <c r="B23" s="11">
        <v>119</v>
      </c>
      <c r="C23" s="12" t="s">
        <v>909</v>
      </c>
      <c r="D23" s="11">
        <v>1</v>
      </c>
      <c r="E23" s="11">
        <v>2</v>
      </c>
      <c r="F23" s="11" t="s">
        <v>804</v>
      </c>
      <c r="G23" s="11">
        <v>3</v>
      </c>
      <c r="H23" s="11" t="s">
        <v>809</v>
      </c>
      <c r="I23" s="11" t="s">
        <v>807</v>
      </c>
      <c r="J23" s="11">
        <v>1</v>
      </c>
      <c r="K23" s="13" t="s">
        <v>132</v>
      </c>
      <c r="L23" s="11">
        <v>1300</v>
      </c>
      <c r="M23" s="11">
        <v>35</v>
      </c>
      <c r="N23" s="11">
        <v>2</v>
      </c>
      <c r="O23" s="11">
        <v>0</v>
      </c>
      <c r="P23" s="28">
        <v>4</v>
      </c>
      <c r="Q23" s="11" t="s">
        <v>14</v>
      </c>
      <c r="R23" s="13" t="s">
        <v>302</v>
      </c>
      <c r="S23" s="13" t="s">
        <v>339</v>
      </c>
      <c r="T23" s="11" t="s">
        <v>898</v>
      </c>
      <c r="U23" s="24">
        <v>0.5</v>
      </c>
    </row>
    <row r="24" spans="1:21" ht="35.25" customHeight="1" x14ac:dyDescent="0.25">
      <c r="A24" s="42" t="s">
        <v>906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4"/>
    </row>
    <row r="25" spans="1:21" ht="21" customHeight="1" x14ac:dyDescent="0.25">
      <c r="A25" s="10">
        <f t="shared" ref="A25:A33" si="2">COUNTIFS(D:D,D25,E:E,E25,J:J,J25)</f>
        <v>9</v>
      </c>
      <c r="B25" s="11">
        <v>111</v>
      </c>
      <c r="C25" s="12" t="s">
        <v>907</v>
      </c>
      <c r="D25" s="11">
        <v>1</v>
      </c>
      <c r="E25" s="11">
        <v>2</v>
      </c>
      <c r="F25" s="11" t="s">
        <v>804</v>
      </c>
      <c r="G25" s="11">
        <v>3</v>
      </c>
      <c r="H25" s="11" t="s">
        <v>809</v>
      </c>
      <c r="I25" s="11" t="s">
        <v>808</v>
      </c>
      <c r="J25" s="11">
        <v>2</v>
      </c>
      <c r="K25" s="13" t="s">
        <v>353</v>
      </c>
      <c r="L25" s="11">
        <v>1308</v>
      </c>
      <c r="M25" s="11">
        <v>18</v>
      </c>
      <c r="N25" s="11">
        <v>2</v>
      </c>
      <c r="O25" s="11">
        <v>1</v>
      </c>
      <c r="P25" s="28" t="s">
        <v>230</v>
      </c>
      <c r="Q25" s="11" t="s">
        <v>57</v>
      </c>
      <c r="R25" s="13" t="s">
        <v>257</v>
      </c>
      <c r="S25" s="13" t="s">
        <v>354</v>
      </c>
      <c r="T25" s="11" t="s">
        <v>893</v>
      </c>
      <c r="U25" s="24">
        <v>0.41666666666666669</v>
      </c>
    </row>
    <row r="26" spans="1:21" ht="21" customHeight="1" x14ac:dyDescent="0.25">
      <c r="A26" s="10">
        <f t="shared" si="2"/>
        <v>9</v>
      </c>
      <c r="B26" s="11">
        <v>112</v>
      </c>
      <c r="C26" s="12" t="s">
        <v>324</v>
      </c>
      <c r="D26" s="11">
        <v>1</v>
      </c>
      <c r="E26" s="11">
        <v>2</v>
      </c>
      <c r="F26" s="11" t="s">
        <v>804</v>
      </c>
      <c r="G26" s="11">
        <v>3</v>
      </c>
      <c r="H26" s="11" t="s">
        <v>809</v>
      </c>
      <c r="I26" s="11" t="s">
        <v>808</v>
      </c>
      <c r="J26" s="11">
        <v>2</v>
      </c>
      <c r="K26" s="13" t="s">
        <v>109</v>
      </c>
      <c r="L26" s="11">
        <v>9108</v>
      </c>
      <c r="M26" s="11">
        <v>40</v>
      </c>
      <c r="N26" s="11">
        <v>2</v>
      </c>
      <c r="O26" s="11">
        <v>0</v>
      </c>
      <c r="P26" s="28">
        <v>11</v>
      </c>
      <c r="Q26" s="11" t="s">
        <v>14</v>
      </c>
      <c r="R26" s="13" t="s">
        <v>111</v>
      </c>
      <c r="S26" s="13" t="s">
        <v>154</v>
      </c>
      <c r="T26" s="11" t="s">
        <v>897</v>
      </c>
      <c r="U26" s="24">
        <v>0.41666666666666669</v>
      </c>
    </row>
    <row r="27" spans="1:21" ht="21" customHeight="1" x14ac:dyDescent="0.25">
      <c r="A27" s="10">
        <f t="shared" si="2"/>
        <v>9</v>
      </c>
      <c r="B27" s="11">
        <v>113</v>
      </c>
      <c r="C27" s="12" t="s">
        <v>909</v>
      </c>
      <c r="D27" s="11">
        <v>1</v>
      </c>
      <c r="E27" s="11">
        <v>2</v>
      </c>
      <c r="F27" s="11" t="s">
        <v>804</v>
      </c>
      <c r="G27" s="11">
        <v>3</v>
      </c>
      <c r="H27" s="11" t="s">
        <v>809</v>
      </c>
      <c r="I27" s="11" t="s">
        <v>808</v>
      </c>
      <c r="J27" s="11">
        <v>2</v>
      </c>
      <c r="K27" s="13" t="s">
        <v>330</v>
      </c>
      <c r="L27" s="11">
        <v>9129</v>
      </c>
      <c r="M27" s="11">
        <v>40</v>
      </c>
      <c r="N27" s="11">
        <v>2</v>
      </c>
      <c r="O27" s="11">
        <v>0</v>
      </c>
      <c r="P27" s="28">
        <v>15</v>
      </c>
      <c r="Q27" s="11" t="s">
        <v>14</v>
      </c>
      <c r="R27" s="13"/>
      <c r="S27" s="13" t="s">
        <v>119</v>
      </c>
      <c r="T27" s="11"/>
      <c r="U27" s="25"/>
    </row>
    <row r="28" spans="1:21" ht="21" customHeight="1" x14ac:dyDescent="0.25">
      <c r="A28" s="10">
        <f t="shared" si="2"/>
        <v>9</v>
      </c>
      <c r="B28" s="11">
        <v>114</v>
      </c>
      <c r="C28" s="12" t="s">
        <v>909</v>
      </c>
      <c r="D28" s="11">
        <v>1</v>
      </c>
      <c r="E28" s="11">
        <v>2</v>
      </c>
      <c r="F28" s="11" t="s">
        <v>804</v>
      </c>
      <c r="G28" s="11">
        <v>3</v>
      </c>
      <c r="H28" s="11" t="s">
        <v>809</v>
      </c>
      <c r="I28" s="11" t="s">
        <v>808</v>
      </c>
      <c r="J28" s="11">
        <v>2</v>
      </c>
      <c r="K28" s="13" t="s">
        <v>352</v>
      </c>
      <c r="L28" s="11">
        <v>1312</v>
      </c>
      <c r="M28" s="11">
        <v>35</v>
      </c>
      <c r="N28" s="11">
        <v>3</v>
      </c>
      <c r="O28" s="11">
        <v>0</v>
      </c>
      <c r="P28" s="28">
        <v>10</v>
      </c>
      <c r="Q28" s="11" t="s">
        <v>14</v>
      </c>
      <c r="R28" s="13" t="s">
        <v>242</v>
      </c>
      <c r="S28" s="13" t="s">
        <v>246</v>
      </c>
      <c r="T28" s="11" t="s">
        <v>899</v>
      </c>
      <c r="U28" s="24">
        <v>0.5</v>
      </c>
    </row>
    <row r="29" spans="1:21" ht="21" customHeight="1" x14ac:dyDescent="0.25">
      <c r="A29" s="10">
        <f t="shared" si="2"/>
        <v>9</v>
      </c>
      <c r="B29" s="11">
        <v>115</v>
      </c>
      <c r="C29" s="12" t="s">
        <v>909</v>
      </c>
      <c r="D29" s="11">
        <v>1</v>
      </c>
      <c r="E29" s="11">
        <v>2</v>
      </c>
      <c r="F29" s="11" t="s">
        <v>804</v>
      </c>
      <c r="G29" s="11">
        <v>3</v>
      </c>
      <c r="H29" s="11" t="s">
        <v>809</v>
      </c>
      <c r="I29" s="11" t="s">
        <v>808</v>
      </c>
      <c r="J29" s="11">
        <v>2</v>
      </c>
      <c r="K29" s="13" t="s">
        <v>322</v>
      </c>
      <c r="L29" s="11">
        <v>1306</v>
      </c>
      <c r="M29" s="11">
        <v>15</v>
      </c>
      <c r="N29" s="11">
        <v>0</v>
      </c>
      <c r="O29" s="11">
        <v>1</v>
      </c>
      <c r="P29" s="28" t="s">
        <v>219</v>
      </c>
      <c r="Q29" s="11" t="s">
        <v>52</v>
      </c>
      <c r="R29" s="13" t="s">
        <v>232</v>
      </c>
      <c r="S29" s="13" t="s">
        <v>323</v>
      </c>
      <c r="T29" s="11"/>
      <c r="U29" s="25"/>
    </row>
    <row r="30" spans="1:21" ht="21" customHeight="1" x14ac:dyDescent="0.25">
      <c r="A30" s="10">
        <f t="shared" si="2"/>
        <v>9</v>
      </c>
      <c r="B30" s="11">
        <v>116</v>
      </c>
      <c r="C30" s="12" t="s">
        <v>318</v>
      </c>
      <c r="D30" s="11">
        <v>1</v>
      </c>
      <c r="E30" s="11">
        <v>2</v>
      </c>
      <c r="F30" s="11" t="s">
        <v>804</v>
      </c>
      <c r="G30" s="11">
        <v>3</v>
      </c>
      <c r="H30" s="11" t="s">
        <v>809</v>
      </c>
      <c r="I30" s="11" t="s">
        <v>808</v>
      </c>
      <c r="J30" s="11">
        <v>2</v>
      </c>
      <c r="K30" s="13" t="s">
        <v>120</v>
      </c>
      <c r="L30" s="11">
        <v>9118</v>
      </c>
      <c r="M30" s="11">
        <v>40</v>
      </c>
      <c r="N30" s="11">
        <v>3</v>
      </c>
      <c r="O30" s="11">
        <v>0</v>
      </c>
      <c r="P30" s="28">
        <v>12</v>
      </c>
      <c r="Q30" s="11" t="s">
        <v>14</v>
      </c>
      <c r="R30" s="13" t="s">
        <v>320</v>
      </c>
      <c r="S30" s="13" t="s">
        <v>321</v>
      </c>
      <c r="T30" s="11" t="s">
        <v>900</v>
      </c>
      <c r="U30" s="24">
        <v>0.33333333333333331</v>
      </c>
    </row>
    <row r="31" spans="1:21" ht="21" customHeight="1" x14ac:dyDescent="0.25">
      <c r="A31" s="10">
        <f t="shared" si="2"/>
        <v>9</v>
      </c>
      <c r="B31" s="11">
        <v>117</v>
      </c>
      <c r="C31" s="12" t="s">
        <v>909</v>
      </c>
      <c r="D31" s="11">
        <v>1</v>
      </c>
      <c r="E31" s="11">
        <v>2</v>
      </c>
      <c r="F31" s="11" t="s">
        <v>804</v>
      </c>
      <c r="G31" s="11">
        <v>3</v>
      </c>
      <c r="H31" s="11" t="s">
        <v>809</v>
      </c>
      <c r="I31" s="11" t="s">
        <v>808</v>
      </c>
      <c r="J31" s="11">
        <v>2</v>
      </c>
      <c r="K31" s="13" t="s">
        <v>343</v>
      </c>
      <c r="L31" s="11">
        <v>1293</v>
      </c>
      <c r="M31" s="11">
        <v>35</v>
      </c>
      <c r="N31" s="11">
        <v>2</v>
      </c>
      <c r="O31" s="11">
        <v>0</v>
      </c>
      <c r="P31" s="28">
        <v>10</v>
      </c>
      <c r="Q31" s="11" t="s">
        <v>14</v>
      </c>
      <c r="R31" s="13" t="s">
        <v>260</v>
      </c>
      <c r="S31" s="13" t="s">
        <v>269</v>
      </c>
      <c r="T31" s="11"/>
      <c r="U31" s="25"/>
    </row>
    <row r="32" spans="1:21" ht="21" customHeight="1" x14ac:dyDescent="0.25">
      <c r="A32" s="10">
        <f t="shared" si="2"/>
        <v>9</v>
      </c>
      <c r="B32" s="11">
        <v>118</v>
      </c>
      <c r="C32" s="12" t="s">
        <v>909</v>
      </c>
      <c r="D32" s="11">
        <v>1</v>
      </c>
      <c r="E32" s="11">
        <v>2</v>
      </c>
      <c r="F32" s="11" t="s">
        <v>804</v>
      </c>
      <c r="G32" s="11">
        <v>3</v>
      </c>
      <c r="H32" s="11" t="s">
        <v>809</v>
      </c>
      <c r="I32" s="11" t="s">
        <v>808</v>
      </c>
      <c r="J32" s="11">
        <v>2</v>
      </c>
      <c r="K32" s="13" t="s">
        <v>252</v>
      </c>
      <c r="L32" s="11">
        <v>1305</v>
      </c>
      <c r="M32" s="11">
        <v>35</v>
      </c>
      <c r="N32" s="11">
        <v>2</v>
      </c>
      <c r="O32" s="11">
        <v>0</v>
      </c>
      <c r="P32" s="28">
        <v>10</v>
      </c>
      <c r="Q32" s="11" t="s">
        <v>14</v>
      </c>
      <c r="R32" s="13" t="s">
        <v>216</v>
      </c>
      <c r="S32" s="13" t="s">
        <v>186</v>
      </c>
      <c r="T32" s="11" t="s">
        <v>894</v>
      </c>
      <c r="U32" s="24">
        <v>0.33333333333333331</v>
      </c>
    </row>
    <row r="33" spans="1:21" ht="21" customHeight="1" x14ac:dyDescent="0.25">
      <c r="A33" s="10">
        <f t="shared" si="2"/>
        <v>9</v>
      </c>
      <c r="B33" s="11">
        <v>119</v>
      </c>
      <c r="C33" s="12" t="s">
        <v>909</v>
      </c>
      <c r="D33" s="11">
        <v>1</v>
      </c>
      <c r="E33" s="11">
        <v>2</v>
      </c>
      <c r="F33" s="11" t="s">
        <v>804</v>
      </c>
      <c r="G33" s="11">
        <v>3</v>
      </c>
      <c r="H33" s="11" t="s">
        <v>809</v>
      </c>
      <c r="I33" s="11" t="s">
        <v>808</v>
      </c>
      <c r="J33" s="11">
        <v>2</v>
      </c>
      <c r="K33" s="13" t="s">
        <v>132</v>
      </c>
      <c r="L33" s="11">
        <v>1300</v>
      </c>
      <c r="M33" s="11">
        <v>35</v>
      </c>
      <c r="N33" s="11">
        <v>2</v>
      </c>
      <c r="O33" s="11">
        <v>0</v>
      </c>
      <c r="P33" s="28">
        <v>4</v>
      </c>
      <c r="Q33" s="11" t="s">
        <v>14</v>
      </c>
      <c r="R33" s="13" t="s">
        <v>302</v>
      </c>
      <c r="S33" s="13" t="s">
        <v>339</v>
      </c>
      <c r="T33" s="11" t="s">
        <v>898</v>
      </c>
      <c r="U33" s="24">
        <v>0.5</v>
      </c>
    </row>
    <row r="34" spans="1:21" s="4" customFormat="1" ht="40.5" x14ac:dyDescent="0.25">
      <c r="A34" s="42" t="s">
        <v>823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4"/>
    </row>
    <row r="35" spans="1:21" ht="21" customHeight="1" x14ac:dyDescent="0.25">
      <c r="A35" s="10">
        <f t="shared" ref="A35:A44" si="3">COUNTIFS(D:D,D35,E:E,E35,J:J,J35)</f>
        <v>10</v>
      </c>
      <c r="B35" s="11">
        <v>120</v>
      </c>
      <c r="C35" s="12" t="s">
        <v>289</v>
      </c>
      <c r="D35" s="11">
        <v>1</v>
      </c>
      <c r="E35" s="11">
        <v>3</v>
      </c>
      <c r="F35" s="11" t="s">
        <v>805</v>
      </c>
      <c r="G35" s="11">
        <v>3</v>
      </c>
      <c r="H35" s="11" t="s">
        <v>809</v>
      </c>
      <c r="I35" s="11" t="s">
        <v>807</v>
      </c>
      <c r="J35" s="11">
        <v>1</v>
      </c>
      <c r="K35" s="13" t="s">
        <v>342</v>
      </c>
      <c r="L35" s="11">
        <v>1294</v>
      </c>
      <c r="M35" s="11">
        <v>50</v>
      </c>
      <c r="N35" s="11">
        <v>2</v>
      </c>
      <c r="O35" s="11">
        <v>0</v>
      </c>
      <c r="P35" s="28">
        <v>24</v>
      </c>
      <c r="Q35" s="11" t="s">
        <v>14</v>
      </c>
      <c r="R35" s="13" t="s">
        <v>38</v>
      </c>
      <c r="S35" s="13" t="s">
        <v>112</v>
      </c>
      <c r="T35" s="11" t="s">
        <v>899</v>
      </c>
      <c r="U35" s="24">
        <v>0.33333333333333331</v>
      </c>
    </row>
    <row r="36" spans="1:21" ht="21" customHeight="1" x14ac:dyDescent="0.25">
      <c r="A36" s="10">
        <f t="shared" si="3"/>
        <v>10</v>
      </c>
      <c r="B36" s="11">
        <v>121</v>
      </c>
      <c r="C36" s="12" t="s">
        <v>289</v>
      </c>
      <c r="D36" s="11">
        <v>1</v>
      </c>
      <c r="E36" s="11">
        <v>3</v>
      </c>
      <c r="F36" s="11" t="s">
        <v>805</v>
      </c>
      <c r="G36" s="11">
        <v>3</v>
      </c>
      <c r="H36" s="11" t="s">
        <v>809</v>
      </c>
      <c r="I36" s="11" t="s">
        <v>807</v>
      </c>
      <c r="J36" s="11">
        <v>1</v>
      </c>
      <c r="K36" s="13" t="s">
        <v>314</v>
      </c>
      <c r="L36" s="11">
        <v>1295</v>
      </c>
      <c r="M36" s="11">
        <v>50</v>
      </c>
      <c r="N36" s="11">
        <v>2</v>
      </c>
      <c r="O36" s="11">
        <v>0</v>
      </c>
      <c r="P36" s="28">
        <v>24</v>
      </c>
      <c r="Q36" s="11" t="s">
        <v>14</v>
      </c>
      <c r="R36" s="13" t="s">
        <v>38</v>
      </c>
      <c r="S36" s="13" t="s">
        <v>146</v>
      </c>
      <c r="T36" s="11" t="s">
        <v>898</v>
      </c>
      <c r="U36" s="24">
        <v>0.33333333333333331</v>
      </c>
    </row>
    <row r="37" spans="1:21" ht="21" customHeight="1" x14ac:dyDescent="0.25">
      <c r="A37" s="10">
        <f t="shared" si="3"/>
        <v>10</v>
      </c>
      <c r="B37" s="11">
        <v>122</v>
      </c>
      <c r="C37" s="12" t="s">
        <v>244</v>
      </c>
      <c r="D37" s="11">
        <v>1</v>
      </c>
      <c r="E37" s="11">
        <v>3</v>
      </c>
      <c r="F37" s="11" t="s">
        <v>803</v>
      </c>
      <c r="G37" s="11">
        <v>1</v>
      </c>
      <c r="H37" s="11" t="s">
        <v>807</v>
      </c>
      <c r="I37" s="11" t="s">
        <v>807</v>
      </c>
      <c r="J37" s="11">
        <v>1</v>
      </c>
      <c r="K37" s="13" t="s">
        <v>245</v>
      </c>
      <c r="L37" s="11">
        <v>1316</v>
      </c>
      <c r="M37" s="11">
        <v>23</v>
      </c>
      <c r="N37" s="11">
        <v>1</v>
      </c>
      <c r="O37" s="11">
        <v>1</v>
      </c>
      <c r="P37" s="28" t="s">
        <v>219</v>
      </c>
      <c r="Q37" s="11" t="s">
        <v>57</v>
      </c>
      <c r="R37" s="13" t="s">
        <v>232</v>
      </c>
      <c r="S37" s="13" t="s">
        <v>246</v>
      </c>
      <c r="T37" s="11"/>
      <c r="U37" s="25"/>
    </row>
    <row r="38" spans="1:21" ht="21" customHeight="1" x14ac:dyDescent="0.25">
      <c r="A38" s="10">
        <f t="shared" si="3"/>
        <v>10</v>
      </c>
      <c r="B38" s="11">
        <v>123</v>
      </c>
      <c r="C38" s="12" t="s">
        <v>244</v>
      </c>
      <c r="D38" s="11">
        <v>1</v>
      </c>
      <c r="E38" s="11">
        <v>3</v>
      </c>
      <c r="F38" s="11" t="s">
        <v>803</v>
      </c>
      <c r="G38" s="11">
        <v>1</v>
      </c>
      <c r="H38" s="11" t="s">
        <v>807</v>
      </c>
      <c r="I38" s="11" t="s">
        <v>807</v>
      </c>
      <c r="J38" s="11">
        <v>1</v>
      </c>
      <c r="K38" s="13" t="s">
        <v>313</v>
      </c>
      <c r="L38" s="11">
        <v>1301</v>
      </c>
      <c r="M38" s="11">
        <v>23</v>
      </c>
      <c r="N38" s="11">
        <v>0</v>
      </c>
      <c r="O38" s="11">
        <v>1</v>
      </c>
      <c r="P38" s="28" t="s">
        <v>230</v>
      </c>
      <c r="Q38" s="11" t="s">
        <v>52</v>
      </c>
      <c r="R38" s="13" t="s">
        <v>280</v>
      </c>
      <c r="S38" s="13" t="s">
        <v>117</v>
      </c>
      <c r="T38" s="11"/>
      <c r="U38" s="25"/>
    </row>
    <row r="39" spans="1:21" ht="21" customHeight="1" x14ac:dyDescent="0.25">
      <c r="A39" s="10">
        <f t="shared" si="3"/>
        <v>10</v>
      </c>
      <c r="B39" s="11">
        <v>124</v>
      </c>
      <c r="C39" s="12" t="s">
        <v>309</v>
      </c>
      <c r="D39" s="11">
        <v>1</v>
      </c>
      <c r="E39" s="11">
        <v>3</v>
      </c>
      <c r="F39" s="11" t="s">
        <v>805</v>
      </c>
      <c r="G39" s="11">
        <v>3</v>
      </c>
      <c r="H39" s="11" t="s">
        <v>809</v>
      </c>
      <c r="I39" s="11" t="s">
        <v>807</v>
      </c>
      <c r="J39" s="11">
        <v>1</v>
      </c>
      <c r="K39" s="13" t="s">
        <v>310</v>
      </c>
      <c r="L39" s="11">
        <v>1307</v>
      </c>
      <c r="M39" s="11">
        <v>23</v>
      </c>
      <c r="N39" s="11">
        <v>2</v>
      </c>
      <c r="O39" s="11">
        <v>1</v>
      </c>
      <c r="P39" s="28" t="s">
        <v>230</v>
      </c>
      <c r="Q39" s="11" t="s">
        <v>57</v>
      </c>
      <c r="R39" s="13" t="s">
        <v>312</v>
      </c>
      <c r="S39" s="13" t="s">
        <v>59</v>
      </c>
      <c r="T39" s="11" t="s">
        <v>893</v>
      </c>
      <c r="U39" s="24">
        <v>0.33333333333333331</v>
      </c>
    </row>
    <row r="40" spans="1:21" ht="21" customHeight="1" x14ac:dyDescent="0.25">
      <c r="A40" s="10">
        <f t="shared" si="3"/>
        <v>10</v>
      </c>
      <c r="B40" s="11">
        <v>125</v>
      </c>
      <c r="C40" s="12" t="s">
        <v>286</v>
      </c>
      <c r="D40" s="11">
        <v>1</v>
      </c>
      <c r="E40" s="11">
        <v>3</v>
      </c>
      <c r="F40" s="11" t="s">
        <v>805</v>
      </c>
      <c r="G40" s="11">
        <v>1</v>
      </c>
      <c r="H40" s="11" t="s">
        <v>807</v>
      </c>
      <c r="I40" s="11" t="s">
        <v>807</v>
      </c>
      <c r="J40" s="11">
        <v>1</v>
      </c>
      <c r="K40" s="13" t="s">
        <v>304</v>
      </c>
      <c r="L40" s="11">
        <v>1314</v>
      </c>
      <c r="M40" s="11">
        <v>23</v>
      </c>
      <c r="N40" s="11">
        <v>2</v>
      </c>
      <c r="O40" s="11">
        <v>1</v>
      </c>
      <c r="P40" s="28" t="s">
        <v>219</v>
      </c>
      <c r="Q40" s="11" t="s">
        <v>57</v>
      </c>
      <c r="R40" s="13" t="s">
        <v>308</v>
      </c>
      <c r="S40" s="13" t="s">
        <v>137</v>
      </c>
      <c r="T40" s="11" t="s">
        <v>897</v>
      </c>
      <c r="U40" s="24">
        <v>0.41666666666666669</v>
      </c>
    </row>
    <row r="41" spans="1:21" ht="21" customHeight="1" x14ac:dyDescent="0.25">
      <c r="A41" s="10">
        <f t="shared" si="3"/>
        <v>10</v>
      </c>
      <c r="B41" s="11">
        <v>126</v>
      </c>
      <c r="C41" s="12" t="s">
        <v>282</v>
      </c>
      <c r="D41" s="11">
        <v>1</v>
      </c>
      <c r="E41" s="11">
        <v>3</v>
      </c>
      <c r="F41" s="11" t="s">
        <v>805</v>
      </c>
      <c r="G41" s="11">
        <v>3</v>
      </c>
      <c r="H41" s="11" t="s">
        <v>809</v>
      </c>
      <c r="I41" s="11" t="s">
        <v>807</v>
      </c>
      <c r="J41" s="11">
        <v>1</v>
      </c>
      <c r="K41" s="13" t="s">
        <v>49</v>
      </c>
      <c r="L41" s="11">
        <v>1317</v>
      </c>
      <c r="M41" s="11">
        <v>50</v>
      </c>
      <c r="N41" s="11">
        <v>2</v>
      </c>
      <c r="O41" s="11">
        <v>0</v>
      </c>
      <c r="P41" s="28">
        <v>10</v>
      </c>
      <c r="Q41" s="11" t="s">
        <v>14</v>
      </c>
      <c r="R41" s="13" t="s">
        <v>298</v>
      </c>
      <c r="S41" s="13" t="s">
        <v>299</v>
      </c>
      <c r="T41" s="11" t="s">
        <v>894</v>
      </c>
      <c r="U41" s="24">
        <v>0.5</v>
      </c>
    </row>
    <row r="42" spans="1:21" ht="21" customHeight="1" x14ac:dyDescent="0.25">
      <c r="A42" s="10">
        <f t="shared" si="3"/>
        <v>10</v>
      </c>
      <c r="B42" s="11">
        <v>127</v>
      </c>
      <c r="C42" s="12" t="s">
        <v>289</v>
      </c>
      <c r="D42" s="11">
        <v>1</v>
      </c>
      <c r="E42" s="11">
        <v>3</v>
      </c>
      <c r="F42" s="11" t="s">
        <v>805</v>
      </c>
      <c r="G42" s="11">
        <v>3</v>
      </c>
      <c r="H42" s="11" t="s">
        <v>809</v>
      </c>
      <c r="I42" s="11" t="s">
        <v>807</v>
      </c>
      <c r="J42" s="11">
        <v>1</v>
      </c>
      <c r="K42" s="13" t="s">
        <v>290</v>
      </c>
      <c r="L42" s="11">
        <v>1298</v>
      </c>
      <c r="M42" s="11">
        <v>50</v>
      </c>
      <c r="N42" s="11">
        <v>2</v>
      </c>
      <c r="O42" s="11">
        <v>0</v>
      </c>
      <c r="P42" s="28">
        <v>10</v>
      </c>
      <c r="Q42" s="11" t="s">
        <v>14</v>
      </c>
      <c r="R42" s="13" t="s">
        <v>292</v>
      </c>
      <c r="S42" s="13" t="s">
        <v>293</v>
      </c>
      <c r="T42" s="11" t="s">
        <v>900</v>
      </c>
      <c r="U42" s="24">
        <v>0.33333333333333331</v>
      </c>
    </row>
    <row r="43" spans="1:21" ht="21" customHeight="1" x14ac:dyDescent="0.25">
      <c r="A43" s="10">
        <f t="shared" si="3"/>
        <v>10</v>
      </c>
      <c r="B43" s="11">
        <v>128</v>
      </c>
      <c r="C43" s="12" t="s">
        <v>286</v>
      </c>
      <c r="D43" s="11">
        <v>1</v>
      </c>
      <c r="E43" s="11">
        <v>3</v>
      </c>
      <c r="F43" s="11" t="s">
        <v>805</v>
      </c>
      <c r="G43" s="11">
        <v>1</v>
      </c>
      <c r="H43" s="11" t="s">
        <v>807</v>
      </c>
      <c r="I43" s="11" t="s">
        <v>807</v>
      </c>
      <c r="J43" s="11">
        <v>1</v>
      </c>
      <c r="K43" s="13" t="s">
        <v>283</v>
      </c>
      <c r="L43" s="11">
        <v>1299</v>
      </c>
      <c r="M43" s="11">
        <v>15</v>
      </c>
      <c r="N43" s="11">
        <v>0</v>
      </c>
      <c r="O43" s="11">
        <v>1</v>
      </c>
      <c r="P43" s="28">
        <v>2</v>
      </c>
      <c r="Q43" s="11" t="s">
        <v>52</v>
      </c>
      <c r="R43" s="13" t="s">
        <v>285</v>
      </c>
      <c r="S43" s="13" t="s">
        <v>287</v>
      </c>
      <c r="T43" s="11"/>
      <c r="U43" s="25"/>
    </row>
    <row r="44" spans="1:21" ht="21" customHeight="1" x14ac:dyDescent="0.25">
      <c r="A44" s="10">
        <f t="shared" si="3"/>
        <v>10</v>
      </c>
      <c r="B44" s="11">
        <v>133</v>
      </c>
      <c r="C44" s="12" t="s">
        <v>282</v>
      </c>
      <c r="D44" s="11">
        <v>1</v>
      </c>
      <c r="E44" s="11">
        <v>3</v>
      </c>
      <c r="F44" s="11" t="s">
        <v>805</v>
      </c>
      <c r="G44" s="11">
        <v>3</v>
      </c>
      <c r="H44" s="11" t="s">
        <v>809</v>
      </c>
      <c r="I44" s="11" t="s">
        <v>807</v>
      </c>
      <c r="J44" s="11">
        <v>1</v>
      </c>
      <c r="K44" s="13" t="s">
        <v>283</v>
      </c>
      <c r="L44" s="11">
        <v>1299</v>
      </c>
      <c r="M44" s="11">
        <v>15</v>
      </c>
      <c r="N44" s="11">
        <v>0</v>
      </c>
      <c r="O44" s="11">
        <v>1</v>
      </c>
      <c r="P44" s="28">
        <v>2</v>
      </c>
      <c r="Q44" s="11" t="s">
        <v>52</v>
      </c>
      <c r="R44" s="13" t="s">
        <v>285</v>
      </c>
      <c r="S44" s="13" t="s">
        <v>194</v>
      </c>
      <c r="T44" s="11"/>
      <c r="U44" s="25"/>
    </row>
    <row r="45" spans="1:21" s="4" customFormat="1" ht="40.5" x14ac:dyDescent="0.25">
      <c r="A45" s="42" t="s">
        <v>824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4"/>
    </row>
    <row r="46" spans="1:21" ht="21" customHeight="1" x14ac:dyDescent="0.25">
      <c r="A46" s="10">
        <f t="shared" ref="A46:A55" si="4">COUNTIFS(D:D,D46,E:E,E46,J:J,J46)</f>
        <v>10</v>
      </c>
      <c r="B46" s="11">
        <v>120</v>
      </c>
      <c r="C46" s="12" t="s">
        <v>289</v>
      </c>
      <c r="D46" s="11">
        <v>1</v>
      </c>
      <c r="E46" s="11">
        <v>3</v>
      </c>
      <c r="F46" s="11" t="s">
        <v>805</v>
      </c>
      <c r="G46" s="11">
        <v>3</v>
      </c>
      <c r="H46" s="11" t="s">
        <v>809</v>
      </c>
      <c r="I46" s="11" t="s">
        <v>808</v>
      </c>
      <c r="J46" s="11">
        <v>2</v>
      </c>
      <c r="K46" s="13" t="s">
        <v>342</v>
      </c>
      <c r="L46" s="11">
        <v>1294</v>
      </c>
      <c r="M46" s="11">
        <v>50</v>
      </c>
      <c r="N46" s="11">
        <v>2</v>
      </c>
      <c r="O46" s="11">
        <v>0</v>
      </c>
      <c r="P46" s="28">
        <v>24</v>
      </c>
      <c r="Q46" s="11" t="s">
        <v>14</v>
      </c>
      <c r="R46" s="13" t="s">
        <v>38</v>
      </c>
      <c r="S46" s="13" t="s">
        <v>112</v>
      </c>
      <c r="T46" s="11" t="s">
        <v>899</v>
      </c>
      <c r="U46" s="24">
        <v>0.33333333333333331</v>
      </c>
    </row>
    <row r="47" spans="1:21" ht="21" customHeight="1" x14ac:dyDescent="0.25">
      <c r="A47" s="10">
        <f t="shared" si="4"/>
        <v>10</v>
      </c>
      <c r="B47" s="11">
        <v>121</v>
      </c>
      <c r="C47" s="12" t="s">
        <v>289</v>
      </c>
      <c r="D47" s="11">
        <v>1</v>
      </c>
      <c r="E47" s="11">
        <v>3</v>
      </c>
      <c r="F47" s="11" t="s">
        <v>805</v>
      </c>
      <c r="G47" s="11">
        <v>3</v>
      </c>
      <c r="H47" s="11" t="s">
        <v>809</v>
      </c>
      <c r="I47" s="11" t="s">
        <v>808</v>
      </c>
      <c r="J47" s="11">
        <v>2</v>
      </c>
      <c r="K47" s="13" t="s">
        <v>314</v>
      </c>
      <c r="L47" s="11">
        <v>1295</v>
      </c>
      <c r="M47" s="11">
        <v>50</v>
      </c>
      <c r="N47" s="11">
        <v>2</v>
      </c>
      <c r="O47" s="11">
        <v>0</v>
      </c>
      <c r="P47" s="28">
        <v>24</v>
      </c>
      <c r="Q47" s="11" t="s">
        <v>14</v>
      </c>
      <c r="R47" s="13" t="s">
        <v>38</v>
      </c>
      <c r="S47" s="13" t="s">
        <v>146</v>
      </c>
      <c r="T47" s="11" t="s">
        <v>898</v>
      </c>
      <c r="U47" s="24">
        <v>0.33333333333333331</v>
      </c>
    </row>
    <row r="48" spans="1:21" ht="21" customHeight="1" x14ac:dyDescent="0.25">
      <c r="A48" s="10">
        <f t="shared" si="4"/>
        <v>10</v>
      </c>
      <c r="B48" s="11">
        <v>124</v>
      </c>
      <c r="C48" s="12" t="s">
        <v>309</v>
      </c>
      <c r="D48" s="11">
        <v>1</v>
      </c>
      <c r="E48" s="11">
        <v>3</v>
      </c>
      <c r="F48" s="11" t="s">
        <v>805</v>
      </c>
      <c r="G48" s="11">
        <v>3</v>
      </c>
      <c r="H48" s="11" t="s">
        <v>809</v>
      </c>
      <c r="I48" s="11" t="s">
        <v>808</v>
      </c>
      <c r="J48" s="11">
        <v>2</v>
      </c>
      <c r="K48" s="13" t="s">
        <v>310</v>
      </c>
      <c r="L48" s="11">
        <v>1307</v>
      </c>
      <c r="M48" s="11">
        <v>23</v>
      </c>
      <c r="N48" s="11">
        <v>2</v>
      </c>
      <c r="O48" s="11">
        <v>1</v>
      </c>
      <c r="P48" s="28" t="s">
        <v>230</v>
      </c>
      <c r="Q48" s="11" t="s">
        <v>57</v>
      </c>
      <c r="R48" s="13" t="s">
        <v>312</v>
      </c>
      <c r="S48" s="13" t="s">
        <v>59</v>
      </c>
      <c r="T48" s="11" t="s">
        <v>893</v>
      </c>
      <c r="U48" s="24">
        <v>0.33333333333333331</v>
      </c>
    </row>
    <row r="49" spans="1:21" ht="21" customHeight="1" x14ac:dyDescent="0.25">
      <c r="A49" s="10">
        <f t="shared" si="4"/>
        <v>10</v>
      </c>
      <c r="B49" s="11">
        <v>126</v>
      </c>
      <c r="C49" s="12" t="s">
        <v>282</v>
      </c>
      <c r="D49" s="11">
        <v>1</v>
      </c>
      <c r="E49" s="11">
        <v>3</v>
      </c>
      <c r="F49" s="11" t="s">
        <v>805</v>
      </c>
      <c r="G49" s="11">
        <v>3</v>
      </c>
      <c r="H49" s="11" t="s">
        <v>809</v>
      </c>
      <c r="I49" s="11" t="s">
        <v>808</v>
      </c>
      <c r="J49" s="11">
        <v>2</v>
      </c>
      <c r="K49" s="13" t="s">
        <v>49</v>
      </c>
      <c r="L49" s="11">
        <v>1317</v>
      </c>
      <c r="M49" s="11">
        <v>50</v>
      </c>
      <c r="N49" s="11">
        <v>2</v>
      </c>
      <c r="O49" s="11">
        <v>0</v>
      </c>
      <c r="P49" s="28">
        <v>10</v>
      </c>
      <c r="Q49" s="11" t="s">
        <v>14</v>
      </c>
      <c r="R49" s="13" t="s">
        <v>298</v>
      </c>
      <c r="S49" s="13" t="s">
        <v>299</v>
      </c>
      <c r="T49" s="11" t="s">
        <v>894</v>
      </c>
      <c r="U49" s="24">
        <v>0.5</v>
      </c>
    </row>
    <row r="50" spans="1:21" ht="21" customHeight="1" x14ac:dyDescent="0.25">
      <c r="A50" s="10">
        <f t="shared" si="4"/>
        <v>10</v>
      </c>
      <c r="B50" s="11">
        <v>127</v>
      </c>
      <c r="C50" s="12" t="s">
        <v>289</v>
      </c>
      <c r="D50" s="11">
        <v>1</v>
      </c>
      <c r="E50" s="11">
        <v>3</v>
      </c>
      <c r="F50" s="11" t="s">
        <v>805</v>
      </c>
      <c r="G50" s="11">
        <v>3</v>
      </c>
      <c r="H50" s="11" t="s">
        <v>809</v>
      </c>
      <c r="I50" s="11" t="s">
        <v>808</v>
      </c>
      <c r="J50" s="11">
        <v>2</v>
      </c>
      <c r="K50" s="13" t="s">
        <v>290</v>
      </c>
      <c r="L50" s="11">
        <v>1298</v>
      </c>
      <c r="M50" s="11">
        <v>50</v>
      </c>
      <c r="N50" s="11">
        <v>2</v>
      </c>
      <c r="O50" s="11">
        <v>0</v>
      </c>
      <c r="P50" s="28">
        <v>10</v>
      </c>
      <c r="Q50" s="11" t="s">
        <v>14</v>
      </c>
      <c r="R50" s="13" t="s">
        <v>292</v>
      </c>
      <c r="S50" s="13" t="s">
        <v>293</v>
      </c>
      <c r="T50" s="11" t="s">
        <v>900</v>
      </c>
      <c r="U50" s="24">
        <v>0.33333333333333331</v>
      </c>
    </row>
    <row r="51" spans="1:21" ht="21" customHeight="1" x14ac:dyDescent="0.25">
      <c r="A51" s="10">
        <f t="shared" si="4"/>
        <v>10</v>
      </c>
      <c r="B51" s="11">
        <v>129</v>
      </c>
      <c r="C51" s="12" t="s">
        <v>247</v>
      </c>
      <c r="D51" s="11">
        <v>1</v>
      </c>
      <c r="E51" s="11">
        <v>3</v>
      </c>
      <c r="F51" s="11" t="s">
        <v>805</v>
      </c>
      <c r="G51" s="11">
        <v>2</v>
      </c>
      <c r="H51" s="11" t="s">
        <v>808</v>
      </c>
      <c r="I51" s="11" t="s">
        <v>808</v>
      </c>
      <c r="J51" s="11">
        <v>2</v>
      </c>
      <c r="K51" s="13" t="s">
        <v>313</v>
      </c>
      <c r="L51" s="11">
        <v>1301</v>
      </c>
      <c r="M51" s="11">
        <v>23</v>
      </c>
      <c r="N51" s="11">
        <v>0</v>
      </c>
      <c r="O51" s="11">
        <v>1</v>
      </c>
      <c r="P51" s="28" t="s">
        <v>61</v>
      </c>
      <c r="Q51" s="11" t="s">
        <v>52</v>
      </c>
      <c r="R51" s="13" t="s">
        <v>275</v>
      </c>
      <c r="S51" s="13" t="s">
        <v>154</v>
      </c>
      <c r="T51" s="11"/>
      <c r="U51" s="25"/>
    </row>
    <row r="52" spans="1:21" ht="21" customHeight="1" x14ac:dyDescent="0.25">
      <c r="A52" s="10">
        <f t="shared" si="4"/>
        <v>10</v>
      </c>
      <c r="B52" s="11">
        <v>130</v>
      </c>
      <c r="C52" s="12" t="s">
        <v>247</v>
      </c>
      <c r="D52" s="11">
        <v>1</v>
      </c>
      <c r="E52" s="11">
        <v>3</v>
      </c>
      <c r="F52" s="11" t="s">
        <v>805</v>
      </c>
      <c r="G52" s="11">
        <v>2</v>
      </c>
      <c r="H52" s="11" t="s">
        <v>808</v>
      </c>
      <c r="I52" s="11" t="s">
        <v>808</v>
      </c>
      <c r="J52" s="11">
        <v>2</v>
      </c>
      <c r="K52" s="13" t="s">
        <v>304</v>
      </c>
      <c r="L52" s="11">
        <v>1314</v>
      </c>
      <c r="M52" s="11">
        <v>23</v>
      </c>
      <c r="N52" s="11">
        <v>2</v>
      </c>
      <c r="O52" s="11">
        <v>1</v>
      </c>
      <c r="P52" s="28" t="s">
        <v>255</v>
      </c>
      <c r="Q52" s="11" t="s">
        <v>57</v>
      </c>
      <c r="R52" s="13" t="s">
        <v>306</v>
      </c>
      <c r="S52" s="13" t="s">
        <v>144</v>
      </c>
      <c r="T52" s="11" t="s">
        <v>897</v>
      </c>
      <c r="U52" s="24">
        <v>0.41666666666666669</v>
      </c>
    </row>
    <row r="53" spans="1:21" ht="21" customHeight="1" x14ac:dyDescent="0.25">
      <c r="A53" s="10">
        <f t="shared" si="4"/>
        <v>10</v>
      </c>
      <c r="B53" s="11">
        <v>131</v>
      </c>
      <c r="C53" s="12" t="s">
        <v>247</v>
      </c>
      <c r="D53" s="11">
        <v>1</v>
      </c>
      <c r="E53" s="11">
        <v>3</v>
      </c>
      <c r="F53" s="11" t="s">
        <v>805</v>
      </c>
      <c r="G53" s="11">
        <v>2</v>
      </c>
      <c r="H53" s="11" t="s">
        <v>808</v>
      </c>
      <c r="I53" s="11" t="s">
        <v>808</v>
      </c>
      <c r="J53" s="11">
        <v>2</v>
      </c>
      <c r="K53" s="13" t="s">
        <v>283</v>
      </c>
      <c r="L53" s="11">
        <v>1299</v>
      </c>
      <c r="M53" s="11">
        <v>15</v>
      </c>
      <c r="N53" s="11">
        <v>0</v>
      </c>
      <c r="O53" s="11">
        <v>1</v>
      </c>
      <c r="P53" s="28">
        <v>2</v>
      </c>
      <c r="Q53" s="11" t="s">
        <v>52</v>
      </c>
      <c r="R53" s="13" t="s">
        <v>285</v>
      </c>
      <c r="S53" s="13" t="s">
        <v>288</v>
      </c>
      <c r="T53" s="11"/>
      <c r="U53" s="25"/>
    </row>
    <row r="54" spans="1:21" ht="21" customHeight="1" x14ac:dyDescent="0.25">
      <c r="A54" s="10">
        <f t="shared" si="4"/>
        <v>10</v>
      </c>
      <c r="B54" s="11">
        <v>132</v>
      </c>
      <c r="C54" s="12" t="s">
        <v>247</v>
      </c>
      <c r="D54" s="11">
        <v>1</v>
      </c>
      <c r="E54" s="11">
        <v>3</v>
      </c>
      <c r="F54" s="11" t="s">
        <v>805</v>
      </c>
      <c r="G54" s="11">
        <v>2</v>
      </c>
      <c r="H54" s="11" t="s">
        <v>808</v>
      </c>
      <c r="I54" s="11" t="s">
        <v>808</v>
      </c>
      <c r="J54" s="11">
        <v>2</v>
      </c>
      <c r="K54" s="13" t="s">
        <v>245</v>
      </c>
      <c r="L54" s="11">
        <v>1316</v>
      </c>
      <c r="M54" s="11">
        <v>23</v>
      </c>
      <c r="N54" s="11">
        <v>1</v>
      </c>
      <c r="O54" s="11">
        <v>1</v>
      </c>
      <c r="P54" s="28" t="s">
        <v>219</v>
      </c>
      <c r="Q54" s="11" t="s">
        <v>57</v>
      </c>
      <c r="R54" s="13" t="s">
        <v>249</v>
      </c>
      <c r="S54" s="13" t="s">
        <v>250</v>
      </c>
      <c r="T54" s="11"/>
      <c r="U54" s="25"/>
    </row>
    <row r="55" spans="1:21" ht="21" customHeight="1" x14ac:dyDescent="0.25">
      <c r="A55" s="10">
        <f t="shared" si="4"/>
        <v>10</v>
      </c>
      <c r="B55" s="11">
        <v>133</v>
      </c>
      <c r="C55" s="12" t="s">
        <v>282</v>
      </c>
      <c r="D55" s="11">
        <v>1</v>
      </c>
      <c r="E55" s="11">
        <v>3</v>
      </c>
      <c r="F55" s="11" t="s">
        <v>805</v>
      </c>
      <c r="G55" s="11">
        <v>3</v>
      </c>
      <c r="H55" s="11" t="s">
        <v>809</v>
      </c>
      <c r="I55" s="11" t="s">
        <v>808</v>
      </c>
      <c r="J55" s="11">
        <v>2</v>
      </c>
      <c r="K55" s="13" t="s">
        <v>283</v>
      </c>
      <c r="L55" s="11">
        <v>1299</v>
      </c>
      <c r="M55" s="11">
        <v>15</v>
      </c>
      <c r="N55" s="11">
        <v>0</v>
      </c>
      <c r="O55" s="11">
        <v>1</v>
      </c>
      <c r="P55" s="28">
        <v>2</v>
      </c>
      <c r="Q55" s="11" t="s">
        <v>52</v>
      </c>
      <c r="R55" s="13" t="s">
        <v>285</v>
      </c>
      <c r="S55" s="13" t="s">
        <v>194</v>
      </c>
      <c r="T55" s="11"/>
      <c r="U55" s="25"/>
    </row>
    <row r="56" spans="1:21" s="4" customFormat="1" ht="40.5" x14ac:dyDescent="0.25">
      <c r="A56" s="42" t="s">
        <v>825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4"/>
    </row>
    <row r="57" spans="1:21" ht="21" customHeight="1" x14ac:dyDescent="0.25">
      <c r="A57" s="10">
        <f t="shared" ref="A57:A72" si="5">COUNTIFS(D:D,D57,E:E,E57,J:J,J57)</f>
        <v>16</v>
      </c>
      <c r="B57" s="11">
        <v>134</v>
      </c>
      <c r="C57" s="12" t="s">
        <v>385</v>
      </c>
      <c r="D57" s="11">
        <v>1</v>
      </c>
      <c r="E57" s="11">
        <v>4</v>
      </c>
      <c r="F57" s="11" t="s">
        <v>806</v>
      </c>
      <c r="G57" s="11">
        <v>1</v>
      </c>
      <c r="H57" s="11" t="s">
        <v>807</v>
      </c>
      <c r="I57" s="11" t="s">
        <v>807</v>
      </c>
      <c r="J57" s="11">
        <v>1</v>
      </c>
      <c r="K57" s="13" t="s">
        <v>278</v>
      </c>
      <c r="L57" s="11">
        <v>1311</v>
      </c>
      <c r="M57" s="11">
        <v>23</v>
      </c>
      <c r="N57" s="11">
        <v>0</v>
      </c>
      <c r="O57" s="11">
        <v>1</v>
      </c>
      <c r="P57" s="28" t="s">
        <v>336</v>
      </c>
      <c r="Q57" s="11" t="s">
        <v>52</v>
      </c>
      <c r="R57" s="13" t="s">
        <v>216</v>
      </c>
      <c r="S57" s="13" t="s">
        <v>117</v>
      </c>
      <c r="T57" s="11"/>
      <c r="U57" s="25"/>
    </row>
    <row r="58" spans="1:21" ht="21" customHeight="1" x14ac:dyDescent="0.25">
      <c r="A58" s="10">
        <f t="shared" si="5"/>
        <v>16</v>
      </c>
      <c r="B58" s="11">
        <v>135</v>
      </c>
      <c r="C58" s="12" t="s">
        <v>385</v>
      </c>
      <c r="D58" s="11">
        <v>1</v>
      </c>
      <c r="E58" s="11">
        <v>4</v>
      </c>
      <c r="F58" s="11" t="s">
        <v>806</v>
      </c>
      <c r="G58" s="11">
        <v>1</v>
      </c>
      <c r="H58" s="11" t="s">
        <v>807</v>
      </c>
      <c r="I58" s="11" t="s">
        <v>807</v>
      </c>
      <c r="J58" s="11">
        <v>1</v>
      </c>
      <c r="K58" s="13" t="s">
        <v>229</v>
      </c>
      <c r="L58" s="11">
        <v>1315</v>
      </c>
      <c r="M58" s="11">
        <v>23</v>
      </c>
      <c r="N58" s="11">
        <v>1</v>
      </c>
      <c r="O58" s="11">
        <v>1</v>
      </c>
      <c r="P58" s="28" t="s">
        <v>153</v>
      </c>
      <c r="Q58" s="11" t="s">
        <v>57</v>
      </c>
      <c r="R58" s="13" t="s">
        <v>923</v>
      </c>
      <c r="S58" s="13" t="s">
        <v>924</v>
      </c>
      <c r="T58" s="10"/>
      <c r="U58" s="11"/>
    </row>
    <row r="59" spans="1:21" ht="21" customHeight="1" x14ac:dyDescent="0.25">
      <c r="A59" s="10">
        <f t="shared" si="5"/>
        <v>16</v>
      </c>
      <c r="B59" s="11">
        <v>136</v>
      </c>
      <c r="C59" s="12" t="s">
        <v>267</v>
      </c>
      <c r="D59" s="11">
        <v>1</v>
      </c>
      <c r="E59" s="11">
        <v>4</v>
      </c>
      <c r="F59" s="11" t="s">
        <v>806</v>
      </c>
      <c r="G59" s="11">
        <v>3</v>
      </c>
      <c r="H59" s="11" t="s">
        <v>809</v>
      </c>
      <c r="I59" s="11" t="s">
        <v>807</v>
      </c>
      <c r="J59" s="11">
        <v>1</v>
      </c>
      <c r="K59" s="13" t="s">
        <v>268</v>
      </c>
      <c r="L59" s="11">
        <v>1310</v>
      </c>
      <c r="M59" s="11">
        <v>50</v>
      </c>
      <c r="N59" s="11">
        <v>2</v>
      </c>
      <c r="O59" s="11">
        <v>0</v>
      </c>
      <c r="P59" s="28">
        <v>11</v>
      </c>
      <c r="Q59" s="11" t="s">
        <v>14</v>
      </c>
      <c r="R59" s="13" t="s">
        <v>216</v>
      </c>
      <c r="S59" s="13" t="s">
        <v>269</v>
      </c>
      <c r="T59" s="11" t="s">
        <v>895</v>
      </c>
      <c r="U59" s="24">
        <v>0.41666666666666669</v>
      </c>
    </row>
    <row r="60" spans="1:21" ht="21" customHeight="1" x14ac:dyDescent="0.25">
      <c r="A60" s="10">
        <f t="shared" si="5"/>
        <v>16</v>
      </c>
      <c r="B60" s="11">
        <v>137</v>
      </c>
      <c r="C60" s="12" t="s">
        <v>267</v>
      </c>
      <c r="D60" s="11">
        <v>1</v>
      </c>
      <c r="E60" s="11">
        <v>4</v>
      </c>
      <c r="F60" s="11" t="s">
        <v>806</v>
      </c>
      <c r="G60" s="11">
        <v>3</v>
      </c>
      <c r="H60" s="11" t="s">
        <v>809</v>
      </c>
      <c r="I60" s="11" t="s">
        <v>807</v>
      </c>
      <c r="J60" s="11">
        <v>1</v>
      </c>
      <c r="K60" s="13" t="s">
        <v>183</v>
      </c>
      <c r="L60" s="11">
        <v>9128</v>
      </c>
      <c r="M60" s="11">
        <v>50</v>
      </c>
      <c r="N60" s="11">
        <v>2</v>
      </c>
      <c r="O60" s="11">
        <v>0</v>
      </c>
      <c r="P60" s="28">
        <v>10</v>
      </c>
      <c r="Q60" s="11" t="s">
        <v>14</v>
      </c>
      <c r="R60" s="13" t="s">
        <v>185</v>
      </c>
      <c r="S60" s="13" t="s">
        <v>339</v>
      </c>
      <c r="T60" s="11" t="s">
        <v>901</v>
      </c>
      <c r="U60" s="24">
        <v>0.5</v>
      </c>
    </row>
    <row r="61" spans="1:21" ht="21" customHeight="1" x14ac:dyDescent="0.25">
      <c r="A61" s="10">
        <f t="shared" si="5"/>
        <v>16</v>
      </c>
      <c r="B61" s="11">
        <v>138</v>
      </c>
      <c r="C61" s="12" t="s">
        <v>267</v>
      </c>
      <c r="D61" s="11">
        <v>1</v>
      </c>
      <c r="E61" s="11">
        <v>4</v>
      </c>
      <c r="F61" s="11" t="s">
        <v>806</v>
      </c>
      <c r="G61" s="11">
        <v>3</v>
      </c>
      <c r="H61" s="11" t="s">
        <v>809</v>
      </c>
      <c r="I61" s="11" t="s">
        <v>807</v>
      </c>
      <c r="J61" s="11">
        <v>1</v>
      </c>
      <c r="K61" s="13" t="s">
        <v>76</v>
      </c>
      <c r="L61" s="11">
        <v>9126</v>
      </c>
      <c r="M61" s="11">
        <v>50</v>
      </c>
      <c r="N61" s="11">
        <v>2</v>
      </c>
      <c r="O61" s="11">
        <v>1</v>
      </c>
      <c r="P61" s="28">
        <v>9</v>
      </c>
      <c r="Q61" s="11" t="s">
        <v>57</v>
      </c>
      <c r="R61" s="13" t="s">
        <v>396</v>
      </c>
      <c r="S61" s="13" t="s">
        <v>397</v>
      </c>
      <c r="T61" s="11"/>
      <c r="U61" s="25"/>
    </row>
    <row r="62" spans="1:21" ht="21" customHeight="1" x14ac:dyDescent="0.25">
      <c r="A62" s="10">
        <f t="shared" si="5"/>
        <v>16</v>
      </c>
      <c r="B62" s="11">
        <v>139</v>
      </c>
      <c r="C62" s="12" t="s">
        <v>385</v>
      </c>
      <c r="D62" s="11">
        <v>1</v>
      </c>
      <c r="E62" s="11">
        <v>4</v>
      </c>
      <c r="F62" s="11" t="s">
        <v>806</v>
      </c>
      <c r="G62" s="11">
        <v>1</v>
      </c>
      <c r="H62" s="11" t="s">
        <v>807</v>
      </c>
      <c r="I62" s="11" t="s">
        <v>807</v>
      </c>
      <c r="J62" s="11">
        <v>1</v>
      </c>
      <c r="K62" s="13" t="s">
        <v>389</v>
      </c>
      <c r="L62" s="11">
        <v>1297</v>
      </c>
      <c r="M62" s="11">
        <v>23</v>
      </c>
      <c r="N62" s="11">
        <v>2</v>
      </c>
      <c r="O62" s="11">
        <v>1</v>
      </c>
      <c r="P62" s="28" t="s">
        <v>153</v>
      </c>
      <c r="Q62" s="11" t="s">
        <v>57</v>
      </c>
      <c r="R62" s="13" t="s">
        <v>391</v>
      </c>
      <c r="S62" s="13" t="s">
        <v>211</v>
      </c>
      <c r="T62" s="11" t="s">
        <v>896</v>
      </c>
      <c r="U62" s="24">
        <v>0.41666666666666669</v>
      </c>
    </row>
    <row r="63" spans="1:21" ht="21" customHeight="1" x14ac:dyDescent="0.25">
      <c r="A63" s="10">
        <f t="shared" si="5"/>
        <v>16</v>
      </c>
      <c r="B63" s="11">
        <v>140</v>
      </c>
      <c r="C63" s="12" t="s">
        <v>385</v>
      </c>
      <c r="D63" s="11">
        <v>1</v>
      </c>
      <c r="E63" s="11">
        <v>4</v>
      </c>
      <c r="F63" s="11" t="s">
        <v>806</v>
      </c>
      <c r="G63" s="11">
        <v>1</v>
      </c>
      <c r="H63" s="11" t="s">
        <v>807</v>
      </c>
      <c r="I63" s="11" t="s">
        <v>807</v>
      </c>
      <c r="J63" s="11">
        <v>1</v>
      </c>
      <c r="K63" s="13" t="s">
        <v>340</v>
      </c>
      <c r="L63" s="11">
        <v>1321</v>
      </c>
      <c r="M63" s="11">
        <v>23</v>
      </c>
      <c r="N63" s="11">
        <v>1</v>
      </c>
      <c r="O63" s="11">
        <v>1</v>
      </c>
      <c r="P63" s="28" t="s">
        <v>230</v>
      </c>
      <c r="Q63" s="11" t="s">
        <v>57</v>
      </c>
      <c r="R63" s="13" t="s">
        <v>381</v>
      </c>
      <c r="S63" s="13" t="s">
        <v>386</v>
      </c>
      <c r="T63" s="11"/>
      <c r="U63" s="25"/>
    </row>
    <row r="64" spans="1:21" ht="21" customHeight="1" x14ac:dyDescent="0.25">
      <c r="A64" s="10">
        <f t="shared" si="5"/>
        <v>16</v>
      </c>
      <c r="B64" s="11">
        <v>180</v>
      </c>
      <c r="C64" s="12" t="s">
        <v>267</v>
      </c>
      <c r="D64" s="11">
        <v>1</v>
      </c>
      <c r="E64" s="11">
        <v>4</v>
      </c>
      <c r="F64" s="11" t="s">
        <v>806</v>
      </c>
      <c r="G64" s="11">
        <v>3</v>
      </c>
      <c r="H64" s="11" t="s">
        <v>809</v>
      </c>
      <c r="I64" s="11" t="s">
        <v>807</v>
      </c>
      <c r="J64" s="11">
        <v>1</v>
      </c>
      <c r="K64" s="13" t="s">
        <v>382</v>
      </c>
      <c r="L64" s="11">
        <v>1318</v>
      </c>
      <c r="M64" s="11">
        <v>50</v>
      </c>
      <c r="N64" s="11">
        <v>0</v>
      </c>
      <c r="O64" s="11">
        <v>2</v>
      </c>
      <c r="P64" s="28"/>
      <c r="Q64" s="11" t="s">
        <v>382</v>
      </c>
      <c r="R64" s="13"/>
      <c r="S64" s="13"/>
      <c r="T64" s="11"/>
      <c r="U64" s="25"/>
    </row>
    <row r="65" spans="1:22" ht="21" customHeight="1" x14ac:dyDescent="0.25">
      <c r="A65" s="10">
        <f t="shared" si="5"/>
        <v>16</v>
      </c>
      <c r="B65" s="11">
        <v>190</v>
      </c>
      <c r="C65" s="12"/>
      <c r="D65" s="11">
        <v>1</v>
      </c>
      <c r="E65" s="11">
        <v>4</v>
      </c>
      <c r="F65" s="11" t="s">
        <v>806</v>
      </c>
      <c r="G65" s="11">
        <v>3</v>
      </c>
      <c r="H65" s="11" t="s">
        <v>809</v>
      </c>
      <c r="I65" s="11" t="s">
        <v>807</v>
      </c>
      <c r="J65" s="11">
        <v>1</v>
      </c>
      <c r="K65" s="13" t="s">
        <v>66</v>
      </c>
      <c r="L65" s="11">
        <v>1320</v>
      </c>
      <c r="M65" s="11">
        <v>6</v>
      </c>
      <c r="N65" s="11">
        <v>0</v>
      </c>
      <c r="O65" s="11">
        <v>2</v>
      </c>
      <c r="P65" s="28"/>
      <c r="Q65" s="11" t="s">
        <v>67</v>
      </c>
      <c r="R65" s="13" t="s">
        <v>308</v>
      </c>
      <c r="S65" s="13"/>
      <c r="T65" s="11"/>
      <c r="U65" s="25"/>
    </row>
    <row r="66" spans="1:22" ht="21" customHeight="1" x14ac:dyDescent="0.25">
      <c r="A66" s="10">
        <f t="shared" si="5"/>
        <v>16</v>
      </c>
      <c r="B66" s="11">
        <v>191</v>
      </c>
      <c r="C66" s="12"/>
      <c r="D66" s="11">
        <v>1</v>
      </c>
      <c r="E66" s="11">
        <v>4</v>
      </c>
      <c r="F66" s="11" t="s">
        <v>806</v>
      </c>
      <c r="G66" s="11">
        <v>3</v>
      </c>
      <c r="H66" s="11" t="s">
        <v>809</v>
      </c>
      <c r="I66" s="11" t="s">
        <v>807</v>
      </c>
      <c r="J66" s="11">
        <v>1</v>
      </c>
      <c r="K66" s="13" t="s">
        <v>66</v>
      </c>
      <c r="L66" s="11">
        <v>1320</v>
      </c>
      <c r="M66" s="11">
        <v>2</v>
      </c>
      <c r="N66" s="11">
        <v>0</v>
      </c>
      <c r="O66" s="11">
        <v>2</v>
      </c>
      <c r="P66" s="28"/>
      <c r="Q66" s="11" t="s">
        <v>67</v>
      </c>
      <c r="R66" s="13" t="s">
        <v>225</v>
      </c>
      <c r="S66" s="13"/>
      <c r="T66" s="11"/>
      <c r="U66" s="25"/>
    </row>
    <row r="67" spans="1:22" ht="21" customHeight="1" x14ac:dyDescent="0.25">
      <c r="A67" s="10">
        <f t="shared" si="5"/>
        <v>16</v>
      </c>
      <c r="B67" s="11">
        <v>192</v>
      </c>
      <c r="C67" s="12"/>
      <c r="D67" s="11">
        <v>1</v>
      </c>
      <c r="E67" s="11">
        <v>4</v>
      </c>
      <c r="F67" s="11" t="s">
        <v>806</v>
      </c>
      <c r="G67" s="11">
        <v>3</v>
      </c>
      <c r="H67" s="11" t="s">
        <v>809</v>
      </c>
      <c r="I67" s="11" t="s">
        <v>807</v>
      </c>
      <c r="J67" s="11">
        <v>1</v>
      </c>
      <c r="K67" s="13" t="s">
        <v>66</v>
      </c>
      <c r="L67" s="11">
        <v>1320</v>
      </c>
      <c r="M67" s="11">
        <v>2</v>
      </c>
      <c r="N67" s="11">
        <v>0</v>
      </c>
      <c r="O67" s="11">
        <v>2</v>
      </c>
      <c r="P67" s="28"/>
      <c r="Q67" s="11" t="s">
        <v>67</v>
      </c>
      <c r="R67" s="13" t="s">
        <v>232</v>
      </c>
      <c r="S67" s="13"/>
      <c r="T67" s="11"/>
      <c r="U67" s="25"/>
    </row>
    <row r="68" spans="1:22" ht="21" customHeight="1" x14ac:dyDescent="0.25">
      <c r="A68" s="10">
        <f t="shared" si="5"/>
        <v>16</v>
      </c>
      <c r="B68" s="11">
        <v>193</v>
      </c>
      <c r="C68" s="12"/>
      <c r="D68" s="11">
        <v>1</v>
      </c>
      <c r="E68" s="11">
        <v>4</v>
      </c>
      <c r="F68" s="11" t="s">
        <v>806</v>
      </c>
      <c r="G68" s="11">
        <v>3</v>
      </c>
      <c r="H68" s="11" t="s">
        <v>809</v>
      </c>
      <c r="I68" s="11" t="s">
        <v>807</v>
      </c>
      <c r="J68" s="11">
        <v>1</v>
      </c>
      <c r="K68" s="13" t="s">
        <v>66</v>
      </c>
      <c r="L68" s="11">
        <v>1320</v>
      </c>
      <c r="M68" s="11">
        <v>2</v>
      </c>
      <c r="N68" s="11">
        <v>0</v>
      </c>
      <c r="O68" s="11">
        <v>2</v>
      </c>
      <c r="P68" s="28"/>
      <c r="Q68" s="11" t="s">
        <v>67</v>
      </c>
      <c r="R68" s="13" t="s">
        <v>377</v>
      </c>
      <c r="S68" s="13"/>
      <c r="T68" s="11"/>
      <c r="U68" s="25"/>
    </row>
    <row r="69" spans="1:22" ht="21" customHeight="1" x14ac:dyDescent="0.25">
      <c r="A69" s="10">
        <f t="shared" si="5"/>
        <v>16</v>
      </c>
      <c r="B69" s="11">
        <v>194</v>
      </c>
      <c r="C69" s="12"/>
      <c r="D69" s="11">
        <v>1</v>
      </c>
      <c r="E69" s="11">
        <v>4</v>
      </c>
      <c r="F69" s="11" t="s">
        <v>806</v>
      </c>
      <c r="G69" s="11">
        <v>3</v>
      </c>
      <c r="H69" s="11" t="s">
        <v>809</v>
      </c>
      <c r="I69" s="11" t="s">
        <v>807</v>
      </c>
      <c r="J69" s="11">
        <v>1</v>
      </c>
      <c r="K69" s="13" t="s">
        <v>66</v>
      </c>
      <c r="L69" s="11">
        <v>1320</v>
      </c>
      <c r="M69" s="11">
        <v>2</v>
      </c>
      <c r="N69" s="11">
        <v>0</v>
      </c>
      <c r="O69" s="11">
        <v>2</v>
      </c>
      <c r="P69" s="28"/>
      <c r="Q69" s="11" t="s">
        <v>67</v>
      </c>
      <c r="R69" s="13" t="s">
        <v>328</v>
      </c>
      <c r="S69" s="13"/>
      <c r="T69" s="11"/>
      <c r="U69" s="25"/>
    </row>
    <row r="70" spans="1:22" ht="21" customHeight="1" x14ac:dyDescent="0.25">
      <c r="A70" s="10">
        <f t="shared" si="5"/>
        <v>16</v>
      </c>
      <c r="B70" s="11">
        <v>195</v>
      </c>
      <c r="C70" s="12"/>
      <c r="D70" s="11">
        <v>1</v>
      </c>
      <c r="E70" s="11">
        <v>4</v>
      </c>
      <c r="F70" s="11" t="s">
        <v>806</v>
      </c>
      <c r="G70" s="11">
        <v>3</v>
      </c>
      <c r="H70" s="11" t="s">
        <v>809</v>
      </c>
      <c r="I70" s="11" t="s">
        <v>807</v>
      </c>
      <c r="J70" s="11">
        <v>1</v>
      </c>
      <c r="K70" s="13" t="s">
        <v>66</v>
      </c>
      <c r="L70" s="11">
        <v>1320</v>
      </c>
      <c r="M70" s="11">
        <v>2</v>
      </c>
      <c r="N70" s="11">
        <v>0</v>
      </c>
      <c r="O70" s="11">
        <v>2</v>
      </c>
      <c r="P70" s="28"/>
      <c r="Q70" s="11" t="s">
        <v>67</v>
      </c>
      <c r="R70" s="13" t="s">
        <v>216</v>
      </c>
      <c r="S70" s="13"/>
      <c r="T70" s="11"/>
      <c r="U70" s="25"/>
    </row>
    <row r="71" spans="1:22" ht="21" customHeight="1" x14ac:dyDescent="0.25">
      <c r="A71" s="10">
        <f t="shared" si="5"/>
        <v>16</v>
      </c>
      <c r="B71" s="11">
        <v>196</v>
      </c>
      <c r="C71" s="12"/>
      <c r="D71" s="11">
        <v>1</v>
      </c>
      <c r="E71" s="11">
        <v>4</v>
      </c>
      <c r="F71" s="11" t="s">
        <v>806</v>
      </c>
      <c r="G71" s="11">
        <v>3</v>
      </c>
      <c r="H71" s="11" t="s">
        <v>809</v>
      </c>
      <c r="I71" s="11" t="s">
        <v>807</v>
      </c>
      <c r="J71" s="11">
        <v>1</v>
      </c>
      <c r="K71" s="13" t="s">
        <v>66</v>
      </c>
      <c r="L71" s="11">
        <v>1320</v>
      </c>
      <c r="M71" s="11">
        <v>4</v>
      </c>
      <c r="N71" s="11">
        <v>0</v>
      </c>
      <c r="O71" s="11">
        <v>2</v>
      </c>
      <c r="P71" s="28"/>
      <c r="Q71" s="11" t="s">
        <v>67</v>
      </c>
      <c r="R71" s="13" t="s">
        <v>379</v>
      </c>
      <c r="S71" s="13"/>
      <c r="T71" s="11"/>
      <c r="U71" s="25"/>
    </row>
    <row r="72" spans="1:22" ht="21" customHeight="1" x14ac:dyDescent="0.25">
      <c r="A72" s="10">
        <f t="shared" si="5"/>
        <v>16</v>
      </c>
      <c r="B72" s="11">
        <v>197</v>
      </c>
      <c r="C72" s="12"/>
      <c r="D72" s="11">
        <v>1</v>
      </c>
      <c r="E72" s="11">
        <v>4</v>
      </c>
      <c r="F72" s="11" t="s">
        <v>806</v>
      </c>
      <c r="G72" s="11">
        <v>3</v>
      </c>
      <c r="H72" s="11" t="s">
        <v>809</v>
      </c>
      <c r="I72" s="11" t="s">
        <v>807</v>
      </c>
      <c r="J72" s="11">
        <v>1</v>
      </c>
      <c r="K72" s="13" t="s">
        <v>66</v>
      </c>
      <c r="L72" s="11">
        <v>1320</v>
      </c>
      <c r="M72" s="11">
        <v>2</v>
      </c>
      <c r="N72" s="11">
        <v>0</v>
      </c>
      <c r="O72" s="11">
        <v>2</v>
      </c>
      <c r="P72" s="28"/>
      <c r="Q72" s="11" t="s">
        <v>67</v>
      </c>
      <c r="R72" s="13" t="s">
        <v>381</v>
      </c>
      <c r="S72" s="13"/>
      <c r="T72" s="11"/>
      <c r="U72" s="25"/>
    </row>
    <row r="73" spans="1:22" s="4" customFormat="1" ht="40.5" x14ac:dyDescent="0.25">
      <c r="A73" s="42" t="s">
        <v>826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4"/>
    </row>
    <row r="74" spans="1:22" ht="21" customHeight="1" x14ac:dyDescent="0.25">
      <c r="A74" s="10">
        <f t="shared" ref="A74:A89" si="6">COUNTIFS(D:D,D74,E:E,E74,J:J,J74)</f>
        <v>16</v>
      </c>
      <c r="B74" s="11">
        <v>136</v>
      </c>
      <c r="C74" s="12" t="s">
        <v>267</v>
      </c>
      <c r="D74" s="11">
        <v>1</v>
      </c>
      <c r="E74" s="11">
        <v>4</v>
      </c>
      <c r="F74" s="11" t="s">
        <v>806</v>
      </c>
      <c r="G74" s="11">
        <v>3</v>
      </c>
      <c r="H74" s="11" t="s">
        <v>809</v>
      </c>
      <c r="I74" s="11" t="s">
        <v>808</v>
      </c>
      <c r="J74" s="11">
        <v>2</v>
      </c>
      <c r="K74" s="13" t="s">
        <v>268</v>
      </c>
      <c r="L74" s="11">
        <v>1310</v>
      </c>
      <c r="M74" s="11">
        <v>50</v>
      </c>
      <c r="N74" s="11">
        <v>2</v>
      </c>
      <c r="O74" s="11">
        <v>0</v>
      </c>
      <c r="P74" s="28">
        <v>11</v>
      </c>
      <c r="Q74" s="11" t="s">
        <v>14</v>
      </c>
      <c r="R74" s="13" t="s">
        <v>216</v>
      </c>
      <c r="S74" s="13" t="s">
        <v>269</v>
      </c>
      <c r="T74" s="11" t="s">
        <v>895</v>
      </c>
      <c r="U74" s="24">
        <v>0.41666666666666669</v>
      </c>
    </row>
    <row r="75" spans="1:22" ht="21" customHeight="1" x14ac:dyDescent="0.25">
      <c r="A75" s="10">
        <f t="shared" si="6"/>
        <v>16</v>
      </c>
      <c r="B75" s="11">
        <v>137</v>
      </c>
      <c r="C75" s="12" t="s">
        <v>267</v>
      </c>
      <c r="D75" s="11">
        <v>1</v>
      </c>
      <c r="E75" s="11">
        <v>4</v>
      </c>
      <c r="F75" s="11" t="s">
        <v>806</v>
      </c>
      <c r="G75" s="11">
        <v>3</v>
      </c>
      <c r="H75" s="11" t="s">
        <v>809</v>
      </c>
      <c r="I75" s="11" t="s">
        <v>808</v>
      </c>
      <c r="J75" s="11">
        <v>2</v>
      </c>
      <c r="K75" s="13" t="s">
        <v>183</v>
      </c>
      <c r="L75" s="11">
        <v>9128</v>
      </c>
      <c r="M75" s="11">
        <v>50</v>
      </c>
      <c r="N75" s="11">
        <v>2</v>
      </c>
      <c r="O75" s="11">
        <v>0</v>
      </c>
      <c r="P75" s="28">
        <v>10</v>
      </c>
      <c r="Q75" s="11" t="s">
        <v>14</v>
      </c>
      <c r="R75" s="13" t="s">
        <v>185</v>
      </c>
      <c r="S75" s="13" t="s">
        <v>339</v>
      </c>
      <c r="T75" s="11" t="s">
        <v>901</v>
      </c>
      <c r="U75" s="24">
        <v>0.5</v>
      </c>
    </row>
    <row r="76" spans="1:22" ht="21" customHeight="1" x14ac:dyDescent="0.25">
      <c r="A76" s="10">
        <f t="shared" si="6"/>
        <v>16</v>
      </c>
      <c r="B76" s="11">
        <v>138</v>
      </c>
      <c r="C76" s="12" t="s">
        <v>267</v>
      </c>
      <c r="D76" s="11">
        <v>1</v>
      </c>
      <c r="E76" s="11">
        <v>4</v>
      </c>
      <c r="F76" s="11" t="s">
        <v>806</v>
      </c>
      <c r="G76" s="11">
        <v>3</v>
      </c>
      <c r="H76" s="11" t="s">
        <v>809</v>
      </c>
      <c r="I76" s="11" t="s">
        <v>808</v>
      </c>
      <c r="J76" s="11">
        <v>2</v>
      </c>
      <c r="K76" s="13" t="s">
        <v>76</v>
      </c>
      <c r="L76" s="11">
        <v>9126</v>
      </c>
      <c r="M76" s="11">
        <v>50</v>
      </c>
      <c r="N76" s="11">
        <v>2</v>
      </c>
      <c r="O76" s="11">
        <v>1</v>
      </c>
      <c r="P76" s="28">
        <v>9</v>
      </c>
      <c r="Q76" s="11" t="s">
        <v>57</v>
      </c>
      <c r="R76" s="13" t="s">
        <v>396</v>
      </c>
      <c r="S76" s="13" t="s">
        <v>397</v>
      </c>
      <c r="T76" s="11"/>
      <c r="U76" s="25"/>
    </row>
    <row r="77" spans="1:22" ht="21" customHeight="1" x14ac:dyDescent="0.25">
      <c r="A77" s="10">
        <f t="shared" si="6"/>
        <v>16</v>
      </c>
      <c r="B77" s="11">
        <v>141</v>
      </c>
      <c r="C77" s="12" t="s">
        <v>228</v>
      </c>
      <c r="D77" s="11">
        <v>1</v>
      </c>
      <c r="E77" s="11">
        <v>4</v>
      </c>
      <c r="F77" s="11" t="s">
        <v>806</v>
      </c>
      <c r="G77" s="11">
        <v>2</v>
      </c>
      <c r="H77" s="11" t="s">
        <v>808</v>
      </c>
      <c r="I77" s="11" t="s">
        <v>808</v>
      </c>
      <c r="J77" s="11">
        <v>2</v>
      </c>
      <c r="K77" s="13" t="s">
        <v>278</v>
      </c>
      <c r="L77" s="11">
        <v>1311</v>
      </c>
      <c r="M77" s="11">
        <v>22</v>
      </c>
      <c r="N77" s="11">
        <v>0</v>
      </c>
      <c r="O77" s="11">
        <v>1</v>
      </c>
      <c r="P77" s="28" t="s">
        <v>336</v>
      </c>
      <c r="Q77" s="11" t="s">
        <v>52</v>
      </c>
      <c r="R77" s="13" t="s">
        <v>216</v>
      </c>
      <c r="S77" s="13" t="s">
        <v>107</v>
      </c>
      <c r="T77" s="11"/>
      <c r="U77" s="25"/>
    </row>
    <row r="78" spans="1:22" ht="21" customHeight="1" x14ac:dyDescent="0.25">
      <c r="A78" s="10">
        <f t="shared" si="6"/>
        <v>16</v>
      </c>
      <c r="B78" s="11">
        <v>142</v>
      </c>
      <c r="C78" s="12" t="s">
        <v>387</v>
      </c>
      <c r="D78" s="11">
        <v>1</v>
      </c>
      <c r="E78" s="11">
        <v>4</v>
      </c>
      <c r="F78" s="11" t="s">
        <v>806</v>
      </c>
      <c r="G78" s="11">
        <v>2</v>
      </c>
      <c r="H78" s="11" t="s">
        <v>808</v>
      </c>
      <c r="I78" s="11" t="s">
        <v>808</v>
      </c>
      <c r="J78" s="11">
        <v>2</v>
      </c>
      <c r="K78" s="13" t="s">
        <v>340</v>
      </c>
      <c r="L78" s="11">
        <v>1321</v>
      </c>
      <c r="M78" s="11">
        <v>23</v>
      </c>
      <c r="N78" s="11">
        <v>1</v>
      </c>
      <c r="O78" s="11">
        <v>1</v>
      </c>
      <c r="P78" s="28" t="s">
        <v>336</v>
      </c>
      <c r="Q78" s="11" t="s">
        <v>57</v>
      </c>
      <c r="R78" s="13"/>
      <c r="S78" s="13" t="s">
        <v>388</v>
      </c>
      <c r="T78" s="11"/>
      <c r="U78" s="25"/>
    </row>
    <row r="79" spans="1:22" s="38" customFormat="1" ht="21" customHeight="1" x14ac:dyDescent="0.25">
      <c r="A79" s="31">
        <f t="shared" si="6"/>
        <v>16</v>
      </c>
      <c r="B79" s="32">
        <v>143</v>
      </c>
      <c r="C79" s="33" t="s">
        <v>228</v>
      </c>
      <c r="D79" s="32">
        <v>1</v>
      </c>
      <c r="E79" s="32">
        <v>4</v>
      </c>
      <c r="F79" s="32" t="s">
        <v>806</v>
      </c>
      <c r="G79" s="32">
        <v>2</v>
      </c>
      <c r="H79" s="32" t="s">
        <v>808</v>
      </c>
      <c r="I79" s="32" t="s">
        <v>808</v>
      </c>
      <c r="J79" s="32">
        <v>2</v>
      </c>
      <c r="K79" s="34" t="s">
        <v>229</v>
      </c>
      <c r="L79" s="32">
        <v>1315</v>
      </c>
      <c r="M79" s="32">
        <v>23</v>
      </c>
      <c r="N79" s="32">
        <v>1</v>
      </c>
      <c r="O79" s="32">
        <v>1</v>
      </c>
      <c r="P79" s="35" t="s">
        <v>230</v>
      </c>
      <c r="Q79" s="32" t="s">
        <v>57</v>
      </c>
      <c r="R79" s="34" t="s">
        <v>232</v>
      </c>
      <c r="S79" s="34" t="s">
        <v>233</v>
      </c>
      <c r="T79" s="32"/>
      <c r="U79" s="36"/>
      <c r="V79" s="37"/>
    </row>
    <row r="80" spans="1:22" ht="21" customHeight="1" x14ac:dyDescent="0.25">
      <c r="A80" s="10">
        <f t="shared" si="6"/>
        <v>16</v>
      </c>
      <c r="B80" s="11">
        <v>144</v>
      </c>
      <c r="C80" s="12" t="s">
        <v>228</v>
      </c>
      <c r="D80" s="11">
        <v>1</v>
      </c>
      <c r="E80" s="11">
        <v>4</v>
      </c>
      <c r="F80" s="11" t="s">
        <v>806</v>
      </c>
      <c r="G80" s="11">
        <v>2</v>
      </c>
      <c r="H80" s="11" t="s">
        <v>808</v>
      </c>
      <c r="I80" s="11" t="s">
        <v>808</v>
      </c>
      <c r="J80" s="11">
        <v>2</v>
      </c>
      <c r="K80" s="13" t="s">
        <v>389</v>
      </c>
      <c r="L80" s="11">
        <v>1297</v>
      </c>
      <c r="M80" s="11">
        <v>23</v>
      </c>
      <c r="N80" s="11">
        <v>2</v>
      </c>
      <c r="O80" s="11">
        <v>1</v>
      </c>
      <c r="P80" s="28">
        <v>10</v>
      </c>
      <c r="Q80" s="11" t="s">
        <v>57</v>
      </c>
      <c r="R80" s="13" t="s">
        <v>393</v>
      </c>
      <c r="S80" s="13" t="s">
        <v>394</v>
      </c>
      <c r="T80" s="11" t="s">
        <v>896</v>
      </c>
      <c r="U80" s="24">
        <v>0.41666666666666669</v>
      </c>
    </row>
    <row r="81" spans="1:21" ht="21" customHeight="1" x14ac:dyDescent="0.25">
      <c r="A81" s="10">
        <f t="shared" si="6"/>
        <v>16</v>
      </c>
      <c r="B81" s="11">
        <v>180</v>
      </c>
      <c r="C81" s="12" t="s">
        <v>267</v>
      </c>
      <c r="D81" s="11">
        <v>1</v>
      </c>
      <c r="E81" s="11">
        <v>4</v>
      </c>
      <c r="F81" s="11" t="s">
        <v>806</v>
      </c>
      <c r="G81" s="11">
        <v>3</v>
      </c>
      <c r="H81" s="11" t="s">
        <v>809</v>
      </c>
      <c r="I81" s="11" t="s">
        <v>808</v>
      </c>
      <c r="J81" s="11">
        <v>2</v>
      </c>
      <c r="K81" s="13" t="s">
        <v>382</v>
      </c>
      <c r="L81" s="11">
        <v>1318</v>
      </c>
      <c r="M81" s="11">
        <v>50</v>
      </c>
      <c r="N81" s="11">
        <v>0</v>
      </c>
      <c r="O81" s="11">
        <v>2</v>
      </c>
      <c r="P81" s="28"/>
      <c r="Q81" s="11" t="s">
        <v>382</v>
      </c>
      <c r="R81" s="13"/>
      <c r="S81" s="13"/>
      <c r="T81" s="11"/>
      <c r="U81" s="25"/>
    </row>
    <row r="82" spans="1:21" ht="21" customHeight="1" x14ac:dyDescent="0.25">
      <c r="A82" s="10">
        <f t="shared" si="6"/>
        <v>16</v>
      </c>
      <c r="B82" s="11">
        <v>190</v>
      </c>
      <c r="C82" s="12"/>
      <c r="D82" s="11">
        <v>1</v>
      </c>
      <c r="E82" s="11">
        <v>4</v>
      </c>
      <c r="F82" s="11" t="s">
        <v>806</v>
      </c>
      <c r="G82" s="11">
        <v>3</v>
      </c>
      <c r="H82" s="11" t="s">
        <v>809</v>
      </c>
      <c r="I82" s="11" t="s">
        <v>808</v>
      </c>
      <c r="J82" s="11">
        <v>2</v>
      </c>
      <c r="K82" s="13" t="s">
        <v>66</v>
      </c>
      <c r="L82" s="11">
        <v>1320</v>
      </c>
      <c r="M82" s="11">
        <v>6</v>
      </c>
      <c r="N82" s="11">
        <v>0</v>
      </c>
      <c r="O82" s="11">
        <v>2</v>
      </c>
      <c r="P82" s="28"/>
      <c r="Q82" s="11" t="s">
        <v>67</v>
      </c>
      <c r="R82" s="13" t="s">
        <v>308</v>
      </c>
      <c r="S82" s="13"/>
      <c r="T82" s="11"/>
      <c r="U82" s="25"/>
    </row>
    <row r="83" spans="1:21" ht="21" customHeight="1" x14ac:dyDescent="0.25">
      <c r="A83" s="10">
        <f t="shared" si="6"/>
        <v>16</v>
      </c>
      <c r="B83" s="11">
        <v>191</v>
      </c>
      <c r="C83" s="12"/>
      <c r="D83" s="11">
        <v>1</v>
      </c>
      <c r="E83" s="11">
        <v>4</v>
      </c>
      <c r="F83" s="11" t="s">
        <v>806</v>
      </c>
      <c r="G83" s="11">
        <v>3</v>
      </c>
      <c r="H83" s="11" t="s">
        <v>809</v>
      </c>
      <c r="I83" s="11" t="s">
        <v>808</v>
      </c>
      <c r="J83" s="11">
        <v>2</v>
      </c>
      <c r="K83" s="13" t="s">
        <v>66</v>
      </c>
      <c r="L83" s="11">
        <v>1320</v>
      </c>
      <c r="M83" s="11">
        <v>2</v>
      </c>
      <c r="N83" s="11">
        <v>0</v>
      </c>
      <c r="O83" s="11">
        <v>2</v>
      </c>
      <c r="P83" s="28"/>
      <c r="Q83" s="11" t="s">
        <v>67</v>
      </c>
      <c r="R83" s="13" t="s">
        <v>225</v>
      </c>
      <c r="S83" s="13"/>
      <c r="T83" s="11"/>
      <c r="U83" s="25"/>
    </row>
    <row r="84" spans="1:21" ht="21" customHeight="1" x14ac:dyDescent="0.25">
      <c r="A84" s="10">
        <f t="shared" si="6"/>
        <v>16</v>
      </c>
      <c r="B84" s="11">
        <v>192</v>
      </c>
      <c r="C84" s="12"/>
      <c r="D84" s="11">
        <v>1</v>
      </c>
      <c r="E84" s="11">
        <v>4</v>
      </c>
      <c r="F84" s="11" t="s">
        <v>806</v>
      </c>
      <c r="G84" s="11">
        <v>3</v>
      </c>
      <c r="H84" s="11" t="s">
        <v>809</v>
      </c>
      <c r="I84" s="11" t="s">
        <v>808</v>
      </c>
      <c r="J84" s="11">
        <v>2</v>
      </c>
      <c r="K84" s="13" t="s">
        <v>66</v>
      </c>
      <c r="L84" s="11">
        <v>1320</v>
      </c>
      <c r="M84" s="11">
        <v>2</v>
      </c>
      <c r="N84" s="11">
        <v>0</v>
      </c>
      <c r="O84" s="11">
        <v>2</v>
      </c>
      <c r="P84" s="28"/>
      <c r="Q84" s="11" t="s">
        <v>67</v>
      </c>
      <c r="R84" s="13" t="s">
        <v>232</v>
      </c>
      <c r="S84" s="13"/>
      <c r="T84" s="11"/>
      <c r="U84" s="25"/>
    </row>
    <row r="85" spans="1:21" ht="21" customHeight="1" x14ac:dyDescent="0.25">
      <c r="A85" s="10">
        <f t="shared" si="6"/>
        <v>16</v>
      </c>
      <c r="B85" s="11">
        <v>193</v>
      </c>
      <c r="C85" s="12"/>
      <c r="D85" s="11">
        <v>1</v>
      </c>
      <c r="E85" s="11">
        <v>4</v>
      </c>
      <c r="F85" s="11" t="s">
        <v>806</v>
      </c>
      <c r="G85" s="11">
        <v>3</v>
      </c>
      <c r="H85" s="11" t="s">
        <v>809</v>
      </c>
      <c r="I85" s="11" t="s">
        <v>808</v>
      </c>
      <c r="J85" s="11">
        <v>2</v>
      </c>
      <c r="K85" s="13" t="s">
        <v>66</v>
      </c>
      <c r="L85" s="11">
        <v>1320</v>
      </c>
      <c r="M85" s="11">
        <v>2</v>
      </c>
      <c r="N85" s="11">
        <v>0</v>
      </c>
      <c r="O85" s="11">
        <v>2</v>
      </c>
      <c r="P85" s="28"/>
      <c r="Q85" s="11" t="s">
        <v>67</v>
      </c>
      <c r="R85" s="13" t="s">
        <v>377</v>
      </c>
      <c r="S85" s="13"/>
      <c r="T85" s="11"/>
      <c r="U85" s="25"/>
    </row>
    <row r="86" spans="1:21" ht="21" customHeight="1" x14ac:dyDescent="0.25">
      <c r="A86" s="10">
        <f t="shared" si="6"/>
        <v>16</v>
      </c>
      <c r="B86" s="11">
        <v>194</v>
      </c>
      <c r="C86" s="12"/>
      <c r="D86" s="11">
        <v>1</v>
      </c>
      <c r="E86" s="11">
        <v>4</v>
      </c>
      <c r="F86" s="11" t="s">
        <v>806</v>
      </c>
      <c r="G86" s="11">
        <v>3</v>
      </c>
      <c r="H86" s="11" t="s">
        <v>809</v>
      </c>
      <c r="I86" s="11" t="s">
        <v>808</v>
      </c>
      <c r="J86" s="11">
        <v>2</v>
      </c>
      <c r="K86" s="13" t="s">
        <v>66</v>
      </c>
      <c r="L86" s="11">
        <v>1320</v>
      </c>
      <c r="M86" s="11">
        <v>2</v>
      </c>
      <c r="N86" s="11">
        <v>0</v>
      </c>
      <c r="O86" s="11">
        <v>2</v>
      </c>
      <c r="P86" s="28"/>
      <c r="Q86" s="11" t="s">
        <v>67</v>
      </c>
      <c r="R86" s="13" t="s">
        <v>328</v>
      </c>
      <c r="S86" s="13"/>
      <c r="T86" s="11"/>
      <c r="U86" s="25"/>
    </row>
    <row r="87" spans="1:21" ht="21" customHeight="1" x14ac:dyDescent="0.25">
      <c r="A87" s="10">
        <f t="shared" si="6"/>
        <v>16</v>
      </c>
      <c r="B87" s="11">
        <v>195</v>
      </c>
      <c r="C87" s="12"/>
      <c r="D87" s="11">
        <v>1</v>
      </c>
      <c r="E87" s="11">
        <v>4</v>
      </c>
      <c r="F87" s="11" t="s">
        <v>806</v>
      </c>
      <c r="G87" s="11">
        <v>3</v>
      </c>
      <c r="H87" s="11" t="s">
        <v>809</v>
      </c>
      <c r="I87" s="11" t="s">
        <v>808</v>
      </c>
      <c r="J87" s="11">
        <v>2</v>
      </c>
      <c r="K87" s="13" t="s">
        <v>66</v>
      </c>
      <c r="L87" s="11">
        <v>1320</v>
      </c>
      <c r="M87" s="11">
        <v>2</v>
      </c>
      <c r="N87" s="11">
        <v>0</v>
      </c>
      <c r="O87" s="11">
        <v>2</v>
      </c>
      <c r="P87" s="28"/>
      <c r="Q87" s="11" t="s">
        <v>67</v>
      </c>
      <c r="R87" s="13" t="s">
        <v>216</v>
      </c>
      <c r="S87" s="13"/>
      <c r="T87" s="11"/>
      <c r="U87" s="25"/>
    </row>
    <row r="88" spans="1:21" ht="21" customHeight="1" x14ac:dyDescent="0.25">
      <c r="A88" s="10">
        <f t="shared" si="6"/>
        <v>16</v>
      </c>
      <c r="B88" s="11">
        <v>196</v>
      </c>
      <c r="C88" s="12"/>
      <c r="D88" s="11">
        <v>1</v>
      </c>
      <c r="E88" s="11">
        <v>4</v>
      </c>
      <c r="F88" s="11" t="s">
        <v>806</v>
      </c>
      <c r="G88" s="11">
        <v>3</v>
      </c>
      <c r="H88" s="11" t="s">
        <v>809</v>
      </c>
      <c r="I88" s="11" t="s">
        <v>808</v>
      </c>
      <c r="J88" s="11">
        <v>2</v>
      </c>
      <c r="K88" s="13" t="s">
        <v>66</v>
      </c>
      <c r="L88" s="11">
        <v>1320</v>
      </c>
      <c r="M88" s="11">
        <v>4</v>
      </c>
      <c r="N88" s="11">
        <v>0</v>
      </c>
      <c r="O88" s="11">
        <v>2</v>
      </c>
      <c r="P88" s="28"/>
      <c r="Q88" s="11" t="s">
        <v>67</v>
      </c>
      <c r="R88" s="13" t="s">
        <v>379</v>
      </c>
      <c r="S88" s="13"/>
      <c r="T88" s="11"/>
      <c r="U88" s="25"/>
    </row>
    <row r="89" spans="1:21" ht="21" customHeight="1" x14ac:dyDescent="0.25">
      <c r="A89" s="10">
        <f t="shared" si="6"/>
        <v>16</v>
      </c>
      <c r="B89" s="11">
        <v>197</v>
      </c>
      <c r="C89" s="12"/>
      <c r="D89" s="11">
        <v>1</v>
      </c>
      <c r="E89" s="11">
        <v>4</v>
      </c>
      <c r="F89" s="11" t="s">
        <v>806</v>
      </c>
      <c r="G89" s="11">
        <v>3</v>
      </c>
      <c r="H89" s="11" t="s">
        <v>809</v>
      </c>
      <c r="I89" s="11" t="s">
        <v>808</v>
      </c>
      <c r="J89" s="11">
        <v>2</v>
      </c>
      <c r="K89" s="13" t="s">
        <v>66</v>
      </c>
      <c r="L89" s="11">
        <v>1320</v>
      </c>
      <c r="M89" s="11">
        <v>2</v>
      </c>
      <c r="N89" s="11">
        <v>0</v>
      </c>
      <c r="O89" s="11">
        <v>2</v>
      </c>
      <c r="P89" s="28"/>
      <c r="Q89" s="11" t="s">
        <v>67</v>
      </c>
      <c r="R89" s="13" t="s">
        <v>381</v>
      </c>
      <c r="S89" s="13"/>
      <c r="T89" s="11"/>
      <c r="U89" s="25"/>
    </row>
    <row r="90" spans="1:21" s="4" customFormat="1" ht="40.5" x14ac:dyDescent="0.25">
      <c r="A90" s="42" t="s">
        <v>910</v>
      </c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4"/>
    </row>
    <row r="91" spans="1:21" ht="21" customHeight="1" x14ac:dyDescent="0.25">
      <c r="A91" s="10">
        <f t="shared" ref="A91:A98" si="7">COUNTIFS(D:D,D91,E:E,E91,J:J,J91)</f>
        <v>8</v>
      </c>
      <c r="B91" s="11">
        <v>208</v>
      </c>
      <c r="C91" s="12" t="s">
        <v>912</v>
      </c>
      <c r="D91" s="11">
        <v>2</v>
      </c>
      <c r="E91" s="11">
        <v>2</v>
      </c>
      <c r="F91" s="11" t="s">
        <v>804</v>
      </c>
      <c r="G91" s="11">
        <v>1</v>
      </c>
      <c r="H91" s="11">
        <v>1</v>
      </c>
      <c r="I91" s="11" t="s">
        <v>807</v>
      </c>
      <c r="J91" s="11">
        <v>1</v>
      </c>
      <c r="K91" s="13" t="s">
        <v>84</v>
      </c>
      <c r="L91" s="11">
        <v>3072</v>
      </c>
      <c r="M91" s="11">
        <v>15</v>
      </c>
      <c r="N91" s="11">
        <v>1</v>
      </c>
      <c r="O91" s="11">
        <v>1</v>
      </c>
      <c r="P91" s="28" t="s">
        <v>61</v>
      </c>
      <c r="Q91" s="11" t="s">
        <v>57</v>
      </c>
      <c r="R91" s="13" t="s">
        <v>86</v>
      </c>
      <c r="S91" s="13" t="s">
        <v>87</v>
      </c>
      <c r="T91" s="11"/>
      <c r="U91" s="25"/>
    </row>
    <row r="92" spans="1:21" ht="21" customHeight="1" x14ac:dyDescent="0.25">
      <c r="A92" s="10">
        <f t="shared" si="7"/>
        <v>8</v>
      </c>
      <c r="B92" s="11">
        <v>209</v>
      </c>
      <c r="C92" s="12" t="s">
        <v>126</v>
      </c>
      <c r="D92" s="11">
        <v>2</v>
      </c>
      <c r="E92" s="11">
        <v>2</v>
      </c>
      <c r="F92" s="11" t="s">
        <v>804</v>
      </c>
      <c r="G92" s="11">
        <v>3</v>
      </c>
      <c r="H92" s="11">
        <v>3</v>
      </c>
      <c r="I92" s="11" t="s">
        <v>807</v>
      </c>
      <c r="J92" s="11">
        <v>1</v>
      </c>
      <c r="K92" s="13" t="s">
        <v>127</v>
      </c>
      <c r="L92" s="11">
        <v>9101</v>
      </c>
      <c r="M92" s="11">
        <v>30</v>
      </c>
      <c r="N92" s="11">
        <v>3</v>
      </c>
      <c r="O92" s="11">
        <v>0</v>
      </c>
      <c r="P92" s="28">
        <v>4</v>
      </c>
      <c r="Q92" s="11" t="s">
        <v>14</v>
      </c>
      <c r="R92" s="13"/>
      <c r="S92" s="13" t="s">
        <v>128</v>
      </c>
      <c r="T92" s="11" t="s">
        <v>893</v>
      </c>
      <c r="U92" s="24">
        <v>0.41666666666666669</v>
      </c>
    </row>
    <row r="93" spans="1:21" ht="21" customHeight="1" x14ac:dyDescent="0.25">
      <c r="A93" s="10">
        <f t="shared" si="7"/>
        <v>8</v>
      </c>
      <c r="B93" s="11">
        <v>210</v>
      </c>
      <c r="C93" s="12" t="s">
        <v>35</v>
      </c>
      <c r="D93" s="11">
        <v>2</v>
      </c>
      <c r="E93" s="11">
        <v>2</v>
      </c>
      <c r="F93" s="11" t="s">
        <v>804</v>
      </c>
      <c r="G93" s="11">
        <v>3</v>
      </c>
      <c r="H93" s="11">
        <v>3</v>
      </c>
      <c r="I93" s="11" t="s">
        <v>807</v>
      </c>
      <c r="J93" s="11">
        <v>1</v>
      </c>
      <c r="K93" s="13" t="s">
        <v>123</v>
      </c>
      <c r="L93" s="11">
        <v>3081</v>
      </c>
      <c r="M93" s="11">
        <v>30</v>
      </c>
      <c r="N93" s="11">
        <v>3</v>
      </c>
      <c r="O93" s="11">
        <v>0</v>
      </c>
      <c r="P93" s="28">
        <v>4</v>
      </c>
      <c r="Q93" s="11" t="s">
        <v>14</v>
      </c>
      <c r="R93" s="13" t="s">
        <v>15</v>
      </c>
      <c r="S93" s="13" t="s">
        <v>124</v>
      </c>
      <c r="T93" s="11" t="s">
        <v>900</v>
      </c>
      <c r="U93" s="24">
        <v>0.33333333333333331</v>
      </c>
    </row>
    <row r="94" spans="1:21" ht="21" customHeight="1" x14ac:dyDescent="0.25">
      <c r="A94" s="10">
        <f t="shared" si="7"/>
        <v>8</v>
      </c>
      <c r="B94" s="11">
        <v>211</v>
      </c>
      <c r="C94" s="12" t="s">
        <v>35</v>
      </c>
      <c r="D94" s="11">
        <v>2</v>
      </c>
      <c r="E94" s="11">
        <v>2</v>
      </c>
      <c r="F94" s="11" t="s">
        <v>804</v>
      </c>
      <c r="G94" s="11">
        <v>3</v>
      </c>
      <c r="H94" s="11">
        <v>3</v>
      </c>
      <c r="I94" s="11" t="s">
        <v>807</v>
      </c>
      <c r="J94" s="11">
        <v>1</v>
      </c>
      <c r="K94" s="13" t="s">
        <v>81</v>
      </c>
      <c r="L94" s="11">
        <v>3079</v>
      </c>
      <c r="M94" s="11">
        <v>30</v>
      </c>
      <c r="N94" s="11">
        <v>3</v>
      </c>
      <c r="O94" s="11">
        <v>0</v>
      </c>
      <c r="P94" s="28">
        <v>14</v>
      </c>
      <c r="Q94" s="11" t="s">
        <v>14</v>
      </c>
      <c r="R94" s="13" t="s">
        <v>15</v>
      </c>
      <c r="S94" s="13" t="s">
        <v>82</v>
      </c>
      <c r="T94" s="11" t="s">
        <v>898</v>
      </c>
      <c r="U94" s="24">
        <v>0.41666666666666669</v>
      </c>
    </row>
    <row r="95" spans="1:21" ht="21" customHeight="1" x14ac:dyDescent="0.25">
      <c r="A95" s="10">
        <f t="shared" si="7"/>
        <v>8</v>
      </c>
      <c r="B95" s="11">
        <v>213</v>
      </c>
      <c r="C95" s="12" t="s">
        <v>96</v>
      </c>
      <c r="D95" s="11">
        <v>2</v>
      </c>
      <c r="E95" s="11">
        <v>2</v>
      </c>
      <c r="F95" s="11" t="s">
        <v>804</v>
      </c>
      <c r="G95" s="11">
        <v>3</v>
      </c>
      <c r="H95" s="11">
        <v>3</v>
      </c>
      <c r="I95" s="11" t="s">
        <v>807</v>
      </c>
      <c r="J95" s="11">
        <v>1</v>
      </c>
      <c r="K95" s="13" t="s">
        <v>97</v>
      </c>
      <c r="L95" s="11">
        <v>9122</v>
      </c>
      <c r="M95" s="11">
        <v>30</v>
      </c>
      <c r="N95" s="11">
        <v>0</v>
      </c>
      <c r="O95" s="11">
        <v>1</v>
      </c>
      <c r="P95" s="28" t="s">
        <v>98</v>
      </c>
      <c r="Q95" s="11" t="s">
        <v>52</v>
      </c>
      <c r="R95" s="13" t="s">
        <v>100</v>
      </c>
      <c r="S95" s="13" t="s">
        <v>101</v>
      </c>
      <c r="T95" s="11"/>
      <c r="U95" s="25"/>
    </row>
    <row r="96" spans="1:21" ht="21" customHeight="1" x14ac:dyDescent="0.25">
      <c r="A96" s="10">
        <f t="shared" si="7"/>
        <v>8</v>
      </c>
      <c r="B96" s="11">
        <v>214</v>
      </c>
      <c r="C96" s="12" t="s">
        <v>35</v>
      </c>
      <c r="D96" s="11">
        <v>2</v>
      </c>
      <c r="E96" s="11">
        <v>2</v>
      </c>
      <c r="F96" s="11" t="s">
        <v>804</v>
      </c>
      <c r="G96" s="11">
        <v>3</v>
      </c>
      <c r="H96" s="11">
        <v>3</v>
      </c>
      <c r="I96" s="11" t="s">
        <v>807</v>
      </c>
      <c r="J96" s="11">
        <v>1</v>
      </c>
      <c r="K96" s="13" t="s">
        <v>89</v>
      </c>
      <c r="L96" s="11">
        <v>3069</v>
      </c>
      <c r="M96" s="11">
        <v>30</v>
      </c>
      <c r="N96" s="11">
        <v>2</v>
      </c>
      <c r="O96" s="11">
        <v>0</v>
      </c>
      <c r="P96" s="28">
        <v>8</v>
      </c>
      <c r="Q96" s="11" t="s">
        <v>14</v>
      </c>
      <c r="R96" s="13" t="s">
        <v>91</v>
      </c>
      <c r="S96" s="13" t="s">
        <v>92</v>
      </c>
      <c r="T96" s="11" t="s">
        <v>894</v>
      </c>
      <c r="U96" s="24">
        <v>0.41666666666666669</v>
      </c>
    </row>
    <row r="97" spans="1:21" ht="21" customHeight="1" x14ac:dyDescent="0.25">
      <c r="A97" s="10">
        <f t="shared" si="7"/>
        <v>8</v>
      </c>
      <c r="B97" s="11">
        <v>215</v>
      </c>
      <c r="C97" s="12" t="s">
        <v>35</v>
      </c>
      <c r="D97" s="11">
        <v>2</v>
      </c>
      <c r="E97" s="11">
        <v>2</v>
      </c>
      <c r="F97" s="11" t="s">
        <v>804</v>
      </c>
      <c r="G97" s="11">
        <v>3</v>
      </c>
      <c r="H97" s="11">
        <v>3</v>
      </c>
      <c r="I97" s="11" t="s">
        <v>807</v>
      </c>
      <c r="J97" s="11">
        <v>1</v>
      </c>
      <c r="K97" s="13" t="s">
        <v>39</v>
      </c>
      <c r="L97" s="11">
        <v>3075</v>
      </c>
      <c r="M97" s="11">
        <v>30</v>
      </c>
      <c r="N97" s="11">
        <v>3</v>
      </c>
      <c r="O97" s="11">
        <v>0</v>
      </c>
      <c r="P97" s="28">
        <v>4</v>
      </c>
      <c r="Q97" s="11" t="s">
        <v>14</v>
      </c>
      <c r="R97" s="13" t="s">
        <v>41</v>
      </c>
      <c r="S97" s="13" t="s">
        <v>16</v>
      </c>
      <c r="T97" s="11" t="s">
        <v>899</v>
      </c>
      <c r="U97" s="24">
        <v>0.41666666666666669</v>
      </c>
    </row>
    <row r="98" spans="1:21" ht="21" customHeight="1" x14ac:dyDescent="0.25">
      <c r="A98" s="10">
        <f t="shared" si="7"/>
        <v>8</v>
      </c>
      <c r="B98" s="11">
        <v>216</v>
      </c>
      <c r="C98" s="12" t="s">
        <v>35</v>
      </c>
      <c r="D98" s="11">
        <v>2</v>
      </c>
      <c r="E98" s="11">
        <v>2</v>
      </c>
      <c r="F98" s="11" t="s">
        <v>804</v>
      </c>
      <c r="G98" s="11">
        <v>3</v>
      </c>
      <c r="H98" s="11">
        <v>3</v>
      </c>
      <c r="I98" s="11" t="s">
        <v>807</v>
      </c>
      <c r="J98" s="11">
        <v>1</v>
      </c>
      <c r="K98" s="13" t="s">
        <v>36</v>
      </c>
      <c r="L98" s="11">
        <v>3066</v>
      </c>
      <c r="M98" s="11">
        <v>30</v>
      </c>
      <c r="N98" s="11">
        <v>3</v>
      </c>
      <c r="O98" s="11">
        <v>0</v>
      </c>
      <c r="P98" s="28">
        <v>14</v>
      </c>
      <c r="Q98" s="11" t="s">
        <v>14</v>
      </c>
      <c r="R98" s="13" t="s">
        <v>38</v>
      </c>
      <c r="S98" s="13" t="s">
        <v>19</v>
      </c>
      <c r="T98" s="11" t="s">
        <v>897</v>
      </c>
      <c r="U98" s="24">
        <v>0.33333333333333331</v>
      </c>
    </row>
    <row r="99" spans="1:21" ht="43.5" customHeight="1" x14ac:dyDescent="0.25">
      <c r="A99" s="42" t="s">
        <v>911</v>
      </c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4"/>
    </row>
    <row r="100" spans="1:21" ht="21" customHeight="1" x14ac:dyDescent="0.25">
      <c r="A100" s="10">
        <f t="shared" ref="A100:A107" si="8">COUNTIFS(D:D,D100,E:E,E100,J:J,J100)</f>
        <v>8</v>
      </c>
      <c r="B100" s="11">
        <v>209</v>
      </c>
      <c r="C100" s="12" t="s">
        <v>126</v>
      </c>
      <c r="D100" s="11">
        <v>2</v>
      </c>
      <c r="E100" s="11">
        <v>2</v>
      </c>
      <c r="F100" s="11" t="s">
        <v>804</v>
      </c>
      <c r="G100" s="11">
        <v>3</v>
      </c>
      <c r="H100" s="11">
        <v>3</v>
      </c>
      <c r="I100" s="11" t="s">
        <v>808</v>
      </c>
      <c r="J100" s="11">
        <v>2</v>
      </c>
      <c r="K100" s="13" t="s">
        <v>127</v>
      </c>
      <c r="L100" s="11">
        <v>9101</v>
      </c>
      <c r="M100" s="11">
        <v>30</v>
      </c>
      <c r="N100" s="11">
        <v>3</v>
      </c>
      <c r="O100" s="11">
        <v>0</v>
      </c>
      <c r="P100" s="28">
        <v>4</v>
      </c>
      <c r="Q100" s="11" t="s">
        <v>14</v>
      </c>
      <c r="R100" s="13"/>
      <c r="S100" s="13" t="s">
        <v>128</v>
      </c>
      <c r="T100" s="11" t="s">
        <v>893</v>
      </c>
      <c r="U100" s="24">
        <v>0.41666666666666669</v>
      </c>
    </row>
    <row r="101" spans="1:21" ht="21" customHeight="1" x14ac:dyDescent="0.25">
      <c r="A101" s="10">
        <f t="shared" si="8"/>
        <v>8</v>
      </c>
      <c r="B101" s="11">
        <v>210</v>
      </c>
      <c r="C101" s="12" t="s">
        <v>35</v>
      </c>
      <c r="D101" s="11">
        <v>2</v>
      </c>
      <c r="E101" s="11">
        <v>2</v>
      </c>
      <c r="F101" s="11" t="s">
        <v>804</v>
      </c>
      <c r="G101" s="11">
        <v>3</v>
      </c>
      <c r="H101" s="11">
        <v>3</v>
      </c>
      <c r="I101" s="11" t="s">
        <v>808</v>
      </c>
      <c r="J101" s="11">
        <v>2</v>
      </c>
      <c r="K101" s="13" t="s">
        <v>123</v>
      </c>
      <c r="L101" s="11">
        <v>3081</v>
      </c>
      <c r="M101" s="11">
        <v>30</v>
      </c>
      <c r="N101" s="11">
        <v>3</v>
      </c>
      <c r="O101" s="11">
        <v>0</v>
      </c>
      <c r="P101" s="28">
        <v>4</v>
      </c>
      <c r="Q101" s="11" t="s">
        <v>14</v>
      </c>
      <c r="R101" s="13" t="s">
        <v>15</v>
      </c>
      <c r="S101" s="13" t="s">
        <v>124</v>
      </c>
      <c r="T101" s="11" t="s">
        <v>900</v>
      </c>
      <c r="U101" s="24">
        <v>0.33333333333333331</v>
      </c>
    </row>
    <row r="102" spans="1:21" ht="21" customHeight="1" x14ac:dyDescent="0.25">
      <c r="A102" s="10">
        <f t="shared" si="8"/>
        <v>8</v>
      </c>
      <c r="B102" s="11">
        <v>211</v>
      </c>
      <c r="C102" s="12" t="s">
        <v>35</v>
      </c>
      <c r="D102" s="11">
        <v>2</v>
      </c>
      <c r="E102" s="11">
        <v>2</v>
      </c>
      <c r="F102" s="11" t="s">
        <v>804</v>
      </c>
      <c r="G102" s="11">
        <v>3</v>
      </c>
      <c r="H102" s="11">
        <v>3</v>
      </c>
      <c r="I102" s="11" t="s">
        <v>808</v>
      </c>
      <c r="J102" s="11">
        <v>2</v>
      </c>
      <c r="K102" s="13" t="s">
        <v>81</v>
      </c>
      <c r="L102" s="11">
        <v>3079</v>
      </c>
      <c r="M102" s="11">
        <v>30</v>
      </c>
      <c r="N102" s="11">
        <v>3</v>
      </c>
      <c r="O102" s="11">
        <v>0</v>
      </c>
      <c r="P102" s="28">
        <v>14</v>
      </c>
      <c r="Q102" s="11" t="s">
        <v>14</v>
      </c>
      <c r="R102" s="13" t="s">
        <v>15</v>
      </c>
      <c r="S102" s="13" t="s">
        <v>82</v>
      </c>
      <c r="T102" s="11" t="s">
        <v>898</v>
      </c>
      <c r="U102" s="24">
        <v>0.41666666666666669</v>
      </c>
    </row>
    <row r="103" spans="1:21" ht="21" customHeight="1" x14ac:dyDescent="0.25">
      <c r="A103" s="10">
        <f t="shared" si="8"/>
        <v>8</v>
      </c>
      <c r="B103" s="11">
        <v>212</v>
      </c>
      <c r="C103" s="12" t="s">
        <v>35</v>
      </c>
      <c r="D103" s="11">
        <v>2</v>
      </c>
      <c r="E103" s="11">
        <v>2</v>
      </c>
      <c r="F103" s="11" t="s">
        <v>804</v>
      </c>
      <c r="G103" s="11">
        <v>2</v>
      </c>
      <c r="H103" s="11">
        <v>2</v>
      </c>
      <c r="I103" s="11" t="s">
        <v>808</v>
      </c>
      <c r="J103" s="11">
        <v>2</v>
      </c>
      <c r="K103" s="13" t="s">
        <v>84</v>
      </c>
      <c r="L103" s="11">
        <v>3072</v>
      </c>
      <c r="M103" s="11">
        <v>15</v>
      </c>
      <c r="N103" s="11">
        <v>1</v>
      </c>
      <c r="O103" s="11">
        <v>1</v>
      </c>
      <c r="P103" s="28" t="s">
        <v>61</v>
      </c>
      <c r="Q103" s="11" t="s">
        <v>57</v>
      </c>
      <c r="R103" s="13" t="s">
        <v>32</v>
      </c>
      <c r="S103" s="13" t="s">
        <v>88</v>
      </c>
      <c r="T103" s="11"/>
      <c r="U103" s="25"/>
    </row>
    <row r="104" spans="1:21" ht="21" customHeight="1" x14ac:dyDescent="0.25">
      <c r="A104" s="10">
        <f t="shared" si="8"/>
        <v>8</v>
      </c>
      <c r="B104" s="11">
        <v>213</v>
      </c>
      <c r="C104" s="12" t="s">
        <v>96</v>
      </c>
      <c r="D104" s="11">
        <v>2</v>
      </c>
      <c r="E104" s="11">
        <v>2</v>
      </c>
      <c r="F104" s="11" t="s">
        <v>804</v>
      </c>
      <c r="G104" s="11">
        <v>3</v>
      </c>
      <c r="H104" s="11">
        <v>3</v>
      </c>
      <c r="I104" s="11" t="s">
        <v>808</v>
      </c>
      <c r="J104" s="11">
        <v>2</v>
      </c>
      <c r="K104" s="13" t="s">
        <v>97</v>
      </c>
      <c r="L104" s="11">
        <v>9122</v>
      </c>
      <c r="M104" s="11">
        <v>30</v>
      </c>
      <c r="N104" s="11">
        <v>0</v>
      </c>
      <c r="O104" s="11">
        <v>1</v>
      </c>
      <c r="P104" s="28" t="s">
        <v>98</v>
      </c>
      <c r="Q104" s="11" t="s">
        <v>52</v>
      </c>
      <c r="R104" s="13" t="s">
        <v>100</v>
      </c>
      <c r="S104" s="13" t="s">
        <v>101</v>
      </c>
      <c r="T104" s="11"/>
      <c r="U104" s="25"/>
    </row>
    <row r="105" spans="1:21" ht="21" customHeight="1" x14ac:dyDescent="0.25">
      <c r="A105" s="10">
        <f t="shared" si="8"/>
        <v>8</v>
      </c>
      <c r="B105" s="11">
        <v>214</v>
      </c>
      <c r="C105" s="12" t="s">
        <v>35</v>
      </c>
      <c r="D105" s="11">
        <v>2</v>
      </c>
      <c r="E105" s="11">
        <v>2</v>
      </c>
      <c r="F105" s="11" t="s">
        <v>804</v>
      </c>
      <c r="G105" s="11">
        <v>3</v>
      </c>
      <c r="H105" s="11">
        <v>3</v>
      </c>
      <c r="I105" s="11" t="s">
        <v>808</v>
      </c>
      <c r="J105" s="11">
        <v>2</v>
      </c>
      <c r="K105" s="13" t="s">
        <v>89</v>
      </c>
      <c r="L105" s="11">
        <v>3069</v>
      </c>
      <c r="M105" s="11">
        <v>30</v>
      </c>
      <c r="N105" s="11">
        <v>2</v>
      </c>
      <c r="O105" s="11">
        <v>0</v>
      </c>
      <c r="P105" s="28">
        <v>8</v>
      </c>
      <c r="Q105" s="11" t="s">
        <v>14</v>
      </c>
      <c r="R105" s="13" t="s">
        <v>91</v>
      </c>
      <c r="S105" s="13" t="s">
        <v>92</v>
      </c>
      <c r="T105" s="11" t="s">
        <v>894</v>
      </c>
      <c r="U105" s="24">
        <v>0.41666666666666669</v>
      </c>
    </row>
    <row r="106" spans="1:21" ht="21" customHeight="1" x14ac:dyDescent="0.25">
      <c r="A106" s="10">
        <f t="shared" si="8"/>
        <v>8</v>
      </c>
      <c r="B106" s="11">
        <v>215</v>
      </c>
      <c r="C106" s="12" t="s">
        <v>35</v>
      </c>
      <c r="D106" s="11">
        <v>2</v>
      </c>
      <c r="E106" s="11">
        <v>2</v>
      </c>
      <c r="F106" s="11" t="s">
        <v>804</v>
      </c>
      <c r="G106" s="11">
        <v>3</v>
      </c>
      <c r="H106" s="11">
        <v>3</v>
      </c>
      <c r="I106" s="11" t="s">
        <v>808</v>
      </c>
      <c r="J106" s="11">
        <v>2</v>
      </c>
      <c r="K106" s="13" t="s">
        <v>39</v>
      </c>
      <c r="L106" s="11">
        <v>3075</v>
      </c>
      <c r="M106" s="11">
        <v>30</v>
      </c>
      <c r="N106" s="11">
        <v>3</v>
      </c>
      <c r="O106" s="11">
        <v>0</v>
      </c>
      <c r="P106" s="28">
        <v>4</v>
      </c>
      <c r="Q106" s="11" t="s">
        <v>14</v>
      </c>
      <c r="R106" s="13" t="s">
        <v>41</v>
      </c>
      <c r="S106" s="13" t="s">
        <v>16</v>
      </c>
      <c r="T106" s="11" t="s">
        <v>899</v>
      </c>
      <c r="U106" s="24">
        <v>0.41666666666666669</v>
      </c>
    </row>
    <row r="107" spans="1:21" ht="21" customHeight="1" x14ac:dyDescent="0.25">
      <c r="A107" s="10">
        <f t="shared" si="8"/>
        <v>8</v>
      </c>
      <c r="B107" s="11">
        <v>216</v>
      </c>
      <c r="C107" s="12" t="s">
        <v>35</v>
      </c>
      <c r="D107" s="11">
        <v>2</v>
      </c>
      <c r="E107" s="11">
        <v>2</v>
      </c>
      <c r="F107" s="11" t="s">
        <v>804</v>
      </c>
      <c r="G107" s="11">
        <v>3</v>
      </c>
      <c r="H107" s="11">
        <v>3</v>
      </c>
      <c r="I107" s="11" t="s">
        <v>808</v>
      </c>
      <c r="J107" s="11">
        <v>2</v>
      </c>
      <c r="K107" s="13" t="s">
        <v>36</v>
      </c>
      <c r="L107" s="11">
        <v>3066</v>
      </c>
      <c r="M107" s="11">
        <v>30</v>
      </c>
      <c r="N107" s="11">
        <v>3</v>
      </c>
      <c r="O107" s="11">
        <v>0</v>
      </c>
      <c r="P107" s="28">
        <v>14</v>
      </c>
      <c r="Q107" s="11" t="s">
        <v>14</v>
      </c>
      <c r="R107" s="13" t="s">
        <v>38</v>
      </c>
      <c r="S107" s="13" t="s">
        <v>19</v>
      </c>
      <c r="T107" s="11" t="s">
        <v>897</v>
      </c>
      <c r="U107" s="24">
        <v>0.33333333333333331</v>
      </c>
    </row>
    <row r="108" spans="1:21" s="4" customFormat="1" ht="40.5" x14ac:dyDescent="0.25">
      <c r="A108" s="42" t="s">
        <v>913</v>
      </c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4"/>
    </row>
    <row r="109" spans="1:21" ht="21" customHeight="1" x14ac:dyDescent="0.25">
      <c r="A109" s="10">
        <f t="shared" ref="A109:A116" si="9">COUNTIFS(D:D,D109,E:E,E109,J:J,J109)</f>
        <v>8</v>
      </c>
      <c r="B109" s="11">
        <v>217</v>
      </c>
      <c r="C109" s="12" t="s">
        <v>11</v>
      </c>
      <c r="D109" s="11">
        <v>2</v>
      </c>
      <c r="E109" s="11">
        <v>3</v>
      </c>
      <c r="F109" s="11" t="s">
        <v>805</v>
      </c>
      <c r="G109" s="11">
        <v>3</v>
      </c>
      <c r="H109" s="11" t="s">
        <v>809</v>
      </c>
      <c r="I109" s="11" t="s">
        <v>807</v>
      </c>
      <c r="J109" s="11">
        <v>1</v>
      </c>
      <c r="K109" s="13" t="s">
        <v>76</v>
      </c>
      <c r="L109" s="11">
        <v>9126</v>
      </c>
      <c r="M109" s="11">
        <v>42</v>
      </c>
      <c r="N109" s="11">
        <v>2</v>
      </c>
      <c r="O109" s="11">
        <v>1</v>
      </c>
      <c r="P109" s="28">
        <v>8</v>
      </c>
      <c r="Q109" s="11" t="s">
        <v>57</v>
      </c>
      <c r="R109" s="13" t="s">
        <v>78</v>
      </c>
      <c r="S109" s="13" t="s">
        <v>79</v>
      </c>
      <c r="T109" s="11"/>
      <c r="U109" s="25"/>
    </row>
    <row r="110" spans="1:21" ht="21" customHeight="1" x14ac:dyDescent="0.25">
      <c r="A110" s="10">
        <f t="shared" si="9"/>
        <v>8</v>
      </c>
      <c r="B110" s="11">
        <v>218</v>
      </c>
      <c r="C110" s="12" t="s">
        <v>11</v>
      </c>
      <c r="D110" s="11">
        <v>2</v>
      </c>
      <c r="E110" s="11">
        <v>3</v>
      </c>
      <c r="F110" s="11" t="s">
        <v>805</v>
      </c>
      <c r="G110" s="11">
        <v>3</v>
      </c>
      <c r="H110" s="11" t="s">
        <v>809</v>
      </c>
      <c r="I110" s="11" t="s">
        <v>807</v>
      </c>
      <c r="J110" s="11">
        <v>1</v>
      </c>
      <c r="K110" s="13" t="s">
        <v>30</v>
      </c>
      <c r="L110" s="11">
        <v>3080</v>
      </c>
      <c r="M110" s="11">
        <v>42</v>
      </c>
      <c r="N110" s="11">
        <v>2</v>
      </c>
      <c r="O110" s="11">
        <v>0</v>
      </c>
      <c r="P110" s="28">
        <v>15</v>
      </c>
      <c r="Q110" s="11" t="s">
        <v>14</v>
      </c>
      <c r="R110" s="13" t="s">
        <v>32</v>
      </c>
      <c r="S110" s="13" t="s">
        <v>33</v>
      </c>
      <c r="T110" s="11" t="s">
        <v>900</v>
      </c>
      <c r="U110" s="24">
        <v>0.5</v>
      </c>
    </row>
    <row r="111" spans="1:21" ht="21" customHeight="1" x14ac:dyDescent="0.25">
      <c r="A111" s="10">
        <f t="shared" si="9"/>
        <v>8</v>
      </c>
      <c r="B111" s="11">
        <v>219</v>
      </c>
      <c r="C111" s="12" t="s">
        <v>915</v>
      </c>
      <c r="D111" s="11">
        <v>2</v>
      </c>
      <c r="E111" s="11">
        <v>3</v>
      </c>
      <c r="F111" s="11" t="s">
        <v>805</v>
      </c>
      <c r="G111" s="11">
        <v>1</v>
      </c>
      <c r="H111" s="11" t="s">
        <v>807</v>
      </c>
      <c r="I111" s="11" t="s">
        <v>807</v>
      </c>
      <c r="J111" s="11">
        <v>1</v>
      </c>
      <c r="K111" s="13" t="s">
        <v>60</v>
      </c>
      <c r="L111" s="11">
        <v>3073</v>
      </c>
      <c r="M111" s="11">
        <v>21</v>
      </c>
      <c r="N111" s="11">
        <v>1</v>
      </c>
      <c r="O111" s="11">
        <v>1</v>
      </c>
      <c r="P111" s="28" t="s">
        <v>61</v>
      </c>
      <c r="Q111" s="11" t="s">
        <v>57</v>
      </c>
      <c r="R111" s="13" t="s">
        <v>63</v>
      </c>
      <c r="S111" s="13" t="s">
        <v>64</v>
      </c>
      <c r="T111" s="11"/>
      <c r="U111" s="25"/>
    </row>
    <row r="112" spans="1:21" ht="21" customHeight="1" x14ac:dyDescent="0.25">
      <c r="A112" s="10">
        <f t="shared" si="9"/>
        <v>8</v>
      </c>
      <c r="B112" s="11">
        <v>220</v>
      </c>
      <c r="C112" s="12" t="s">
        <v>114</v>
      </c>
      <c r="D112" s="11">
        <v>2</v>
      </c>
      <c r="E112" s="11">
        <v>3</v>
      </c>
      <c r="F112" s="11" t="s">
        <v>805</v>
      </c>
      <c r="G112" s="11">
        <v>3</v>
      </c>
      <c r="H112" s="11" t="s">
        <v>809</v>
      </c>
      <c r="I112" s="11" t="s">
        <v>807</v>
      </c>
      <c r="J112" s="11">
        <v>1</v>
      </c>
      <c r="K112" s="13" t="s">
        <v>109</v>
      </c>
      <c r="L112" s="11">
        <v>9108</v>
      </c>
      <c r="M112" s="11">
        <v>42</v>
      </c>
      <c r="N112" s="11">
        <v>2</v>
      </c>
      <c r="O112" s="11">
        <v>0</v>
      </c>
      <c r="P112" s="28">
        <v>8</v>
      </c>
      <c r="Q112" s="11" t="s">
        <v>14</v>
      </c>
      <c r="R112" s="13" t="s">
        <v>116</v>
      </c>
      <c r="S112" s="13" t="s">
        <v>117</v>
      </c>
      <c r="T112" s="11" t="s">
        <v>899</v>
      </c>
      <c r="U112" s="24">
        <v>0.41666666666666669</v>
      </c>
    </row>
    <row r="113" spans="1:21" ht="21" customHeight="1" x14ac:dyDescent="0.25">
      <c r="A113" s="10">
        <f t="shared" si="9"/>
        <v>8</v>
      </c>
      <c r="B113" s="11">
        <v>221</v>
      </c>
      <c r="C113" s="12" t="s">
        <v>11</v>
      </c>
      <c r="D113" s="11">
        <v>2</v>
      </c>
      <c r="E113" s="11">
        <v>3</v>
      </c>
      <c r="F113" s="11" t="s">
        <v>805</v>
      </c>
      <c r="G113" s="11">
        <v>3</v>
      </c>
      <c r="H113" s="11" t="s">
        <v>809</v>
      </c>
      <c r="I113" s="11" t="s">
        <v>807</v>
      </c>
      <c r="J113" s="11">
        <v>1</v>
      </c>
      <c r="K113" s="13" t="s">
        <v>21</v>
      </c>
      <c r="L113" s="11">
        <v>3077</v>
      </c>
      <c r="M113" s="11">
        <v>42</v>
      </c>
      <c r="N113" s="11">
        <v>2</v>
      </c>
      <c r="O113" s="11">
        <v>0</v>
      </c>
      <c r="P113" s="28">
        <v>13</v>
      </c>
      <c r="Q113" s="11" t="s">
        <v>14</v>
      </c>
      <c r="R113" s="13" t="s">
        <v>23</v>
      </c>
      <c r="S113" s="13" t="s">
        <v>24</v>
      </c>
      <c r="T113" s="11" t="s">
        <v>894</v>
      </c>
      <c r="U113" s="24">
        <v>0.33333333333333331</v>
      </c>
    </row>
    <row r="114" spans="1:21" ht="21" customHeight="1" x14ac:dyDescent="0.25">
      <c r="A114" s="10">
        <f t="shared" si="9"/>
        <v>8</v>
      </c>
      <c r="B114" s="11">
        <v>223</v>
      </c>
      <c r="C114" s="12" t="s">
        <v>11</v>
      </c>
      <c r="D114" s="11">
        <v>2</v>
      </c>
      <c r="E114" s="11">
        <v>3</v>
      </c>
      <c r="F114" s="11" t="s">
        <v>805</v>
      </c>
      <c r="G114" s="11">
        <v>3</v>
      </c>
      <c r="H114" s="11" t="s">
        <v>809</v>
      </c>
      <c r="I114" s="11" t="s">
        <v>807</v>
      </c>
      <c r="J114" s="11">
        <v>1</v>
      </c>
      <c r="K114" s="13" t="s">
        <v>18</v>
      </c>
      <c r="L114" s="11">
        <v>3084</v>
      </c>
      <c r="M114" s="11">
        <v>42</v>
      </c>
      <c r="N114" s="11">
        <v>3</v>
      </c>
      <c r="O114" s="11">
        <v>0</v>
      </c>
      <c r="P114" s="28">
        <v>15</v>
      </c>
      <c r="Q114" s="11" t="s">
        <v>14</v>
      </c>
      <c r="R114" s="13" t="s">
        <v>15</v>
      </c>
      <c r="S114" s="13" t="s">
        <v>19</v>
      </c>
      <c r="T114" s="11" t="s">
        <v>893</v>
      </c>
      <c r="U114" s="24">
        <v>0.5</v>
      </c>
    </row>
    <row r="115" spans="1:21" ht="21" customHeight="1" x14ac:dyDescent="0.25">
      <c r="A115" s="10">
        <f t="shared" si="9"/>
        <v>8</v>
      </c>
      <c r="B115" s="11">
        <v>224</v>
      </c>
      <c r="C115" s="12" t="s">
        <v>11</v>
      </c>
      <c r="D115" s="11">
        <v>2</v>
      </c>
      <c r="E115" s="11">
        <v>3</v>
      </c>
      <c r="F115" s="11" t="s">
        <v>805</v>
      </c>
      <c r="G115" s="11">
        <v>3</v>
      </c>
      <c r="H115" s="11" t="s">
        <v>809</v>
      </c>
      <c r="I115" s="11" t="s">
        <v>807</v>
      </c>
      <c r="J115" s="11">
        <v>1</v>
      </c>
      <c r="K115" s="13" t="s">
        <v>12</v>
      </c>
      <c r="L115" s="11">
        <v>3082</v>
      </c>
      <c r="M115" s="11">
        <v>42</v>
      </c>
      <c r="N115" s="11">
        <v>3</v>
      </c>
      <c r="O115" s="11">
        <v>0</v>
      </c>
      <c r="P115" s="28">
        <v>15</v>
      </c>
      <c r="Q115" s="11" t="s">
        <v>14</v>
      </c>
      <c r="R115" s="13" t="s">
        <v>15</v>
      </c>
      <c r="S115" s="13" t="s">
        <v>16</v>
      </c>
      <c r="T115" s="11" t="s">
        <v>897</v>
      </c>
      <c r="U115" s="24">
        <v>0.33333333333333331</v>
      </c>
    </row>
    <row r="116" spans="1:21" ht="21" customHeight="1" x14ac:dyDescent="0.25">
      <c r="A116" s="10">
        <f t="shared" si="9"/>
        <v>8</v>
      </c>
      <c r="B116" s="11">
        <v>225</v>
      </c>
      <c r="C116" s="12" t="s">
        <v>11</v>
      </c>
      <c r="D116" s="11">
        <v>2</v>
      </c>
      <c r="E116" s="11">
        <v>3</v>
      </c>
      <c r="F116" s="11" t="s">
        <v>805</v>
      </c>
      <c r="G116" s="11">
        <v>3</v>
      </c>
      <c r="H116" s="11" t="s">
        <v>809</v>
      </c>
      <c r="I116" s="11" t="s">
        <v>807</v>
      </c>
      <c r="J116" s="11">
        <v>1</v>
      </c>
      <c r="K116" s="13" t="s">
        <v>132</v>
      </c>
      <c r="L116" s="11">
        <v>3070</v>
      </c>
      <c r="M116" s="11">
        <v>42</v>
      </c>
      <c r="N116" s="11">
        <v>2</v>
      </c>
      <c r="O116" s="11">
        <v>0</v>
      </c>
      <c r="P116" s="28">
        <v>4</v>
      </c>
      <c r="Q116" s="11" t="s">
        <v>14</v>
      </c>
      <c r="R116" s="13" t="s">
        <v>134</v>
      </c>
      <c r="S116" s="13" t="s">
        <v>135</v>
      </c>
      <c r="T116" s="11" t="s">
        <v>898</v>
      </c>
      <c r="U116" s="24">
        <v>0.41666666666666669</v>
      </c>
    </row>
    <row r="117" spans="1:21" ht="40.5" customHeight="1" x14ac:dyDescent="0.25">
      <c r="A117" s="42" t="s">
        <v>914</v>
      </c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4"/>
    </row>
    <row r="118" spans="1:21" ht="21" customHeight="1" x14ac:dyDescent="0.25">
      <c r="A118" s="10">
        <f t="shared" ref="A118:A125" si="10">COUNTIFS(D:D,D118,E:E,E118,J:J,J118)</f>
        <v>8</v>
      </c>
      <c r="B118" s="11">
        <v>217</v>
      </c>
      <c r="C118" s="12" t="s">
        <v>11</v>
      </c>
      <c r="D118" s="11">
        <v>2</v>
      </c>
      <c r="E118" s="11">
        <v>3</v>
      </c>
      <c r="F118" s="11" t="s">
        <v>805</v>
      </c>
      <c r="G118" s="11">
        <v>3</v>
      </c>
      <c r="H118" s="11" t="s">
        <v>809</v>
      </c>
      <c r="I118" s="11" t="s">
        <v>808</v>
      </c>
      <c r="J118" s="11">
        <v>2</v>
      </c>
      <c r="K118" s="13" t="s">
        <v>76</v>
      </c>
      <c r="L118" s="11">
        <v>9126</v>
      </c>
      <c r="M118" s="11">
        <v>42</v>
      </c>
      <c r="N118" s="11">
        <v>2</v>
      </c>
      <c r="O118" s="11">
        <v>1</v>
      </c>
      <c r="P118" s="28">
        <v>8</v>
      </c>
      <c r="Q118" s="11" t="s">
        <v>57</v>
      </c>
      <c r="R118" s="13" t="s">
        <v>78</v>
      </c>
      <c r="S118" s="13" t="s">
        <v>79</v>
      </c>
      <c r="T118" s="11"/>
      <c r="U118" s="25"/>
    </row>
    <row r="119" spans="1:21" ht="21" customHeight="1" x14ac:dyDescent="0.25">
      <c r="A119" s="10">
        <f t="shared" si="10"/>
        <v>8</v>
      </c>
      <c r="B119" s="11">
        <v>218</v>
      </c>
      <c r="C119" s="12" t="s">
        <v>11</v>
      </c>
      <c r="D119" s="11">
        <v>2</v>
      </c>
      <c r="E119" s="11">
        <v>3</v>
      </c>
      <c r="F119" s="11" t="s">
        <v>805</v>
      </c>
      <c r="G119" s="11">
        <v>3</v>
      </c>
      <c r="H119" s="11" t="s">
        <v>809</v>
      </c>
      <c r="I119" s="11" t="s">
        <v>808</v>
      </c>
      <c r="J119" s="11">
        <v>2</v>
      </c>
      <c r="K119" s="13" t="s">
        <v>30</v>
      </c>
      <c r="L119" s="11">
        <v>3080</v>
      </c>
      <c r="M119" s="11">
        <v>42</v>
      </c>
      <c r="N119" s="11">
        <v>2</v>
      </c>
      <c r="O119" s="11">
        <v>0</v>
      </c>
      <c r="P119" s="28">
        <v>15</v>
      </c>
      <c r="Q119" s="11" t="s">
        <v>14</v>
      </c>
      <c r="R119" s="13" t="s">
        <v>32</v>
      </c>
      <c r="S119" s="13" t="s">
        <v>33</v>
      </c>
      <c r="T119" s="11" t="s">
        <v>900</v>
      </c>
      <c r="U119" s="24">
        <v>0.5</v>
      </c>
    </row>
    <row r="120" spans="1:21" ht="21" customHeight="1" x14ac:dyDescent="0.25">
      <c r="A120" s="10">
        <f t="shared" si="10"/>
        <v>8</v>
      </c>
      <c r="B120" s="11">
        <v>220</v>
      </c>
      <c r="C120" s="12" t="s">
        <v>114</v>
      </c>
      <c r="D120" s="11">
        <v>2</v>
      </c>
      <c r="E120" s="11">
        <v>3</v>
      </c>
      <c r="F120" s="11" t="s">
        <v>805</v>
      </c>
      <c r="G120" s="11">
        <v>3</v>
      </c>
      <c r="H120" s="11" t="s">
        <v>809</v>
      </c>
      <c r="I120" s="11" t="s">
        <v>808</v>
      </c>
      <c r="J120" s="11">
        <v>2</v>
      </c>
      <c r="K120" s="13" t="s">
        <v>109</v>
      </c>
      <c r="L120" s="11">
        <v>9108</v>
      </c>
      <c r="M120" s="11">
        <v>42</v>
      </c>
      <c r="N120" s="11">
        <v>2</v>
      </c>
      <c r="O120" s="11">
        <v>0</v>
      </c>
      <c r="P120" s="28">
        <v>8</v>
      </c>
      <c r="Q120" s="11" t="s">
        <v>14</v>
      </c>
      <c r="R120" s="13" t="s">
        <v>116</v>
      </c>
      <c r="S120" s="13" t="s">
        <v>117</v>
      </c>
      <c r="T120" s="11" t="s">
        <v>899</v>
      </c>
      <c r="U120" s="24">
        <v>0.41666666666666669</v>
      </c>
    </row>
    <row r="121" spans="1:21" ht="21" customHeight="1" x14ac:dyDescent="0.25">
      <c r="A121" s="10">
        <f t="shared" si="10"/>
        <v>8</v>
      </c>
      <c r="B121" s="11">
        <v>221</v>
      </c>
      <c r="C121" s="12" t="s">
        <v>11</v>
      </c>
      <c r="D121" s="11">
        <v>2</v>
      </c>
      <c r="E121" s="11">
        <v>3</v>
      </c>
      <c r="F121" s="11" t="s">
        <v>805</v>
      </c>
      <c r="G121" s="11">
        <v>3</v>
      </c>
      <c r="H121" s="11" t="s">
        <v>809</v>
      </c>
      <c r="I121" s="11" t="s">
        <v>808</v>
      </c>
      <c r="J121" s="11">
        <v>2</v>
      </c>
      <c r="K121" s="13" t="s">
        <v>21</v>
      </c>
      <c r="L121" s="11">
        <v>3077</v>
      </c>
      <c r="M121" s="11">
        <v>42</v>
      </c>
      <c r="N121" s="11">
        <v>2</v>
      </c>
      <c r="O121" s="11">
        <v>0</v>
      </c>
      <c r="P121" s="28">
        <v>13</v>
      </c>
      <c r="Q121" s="11" t="s">
        <v>14</v>
      </c>
      <c r="R121" s="13" t="s">
        <v>23</v>
      </c>
      <c r="S121" s="13" t="s">
        <v>24</v>
      </c>
      <c r="T121" s="11" t="s">
        <v>894</v>
      </c>
      <c r="U121" s="24">
        <v>0.33333333333333331</v>
      </c>
    </row>
    <row r="122" spans="1:21" ht="21" customHeight="1" x14ac:dyDescent="0.25">
      <c r="A122" s="10">
        <f t="shared" si="10"/>
        <v>8</v>
      </c>
      <c r="B122" s="11">
        <v>222</v>
      </c>
      <c r="C122" s="12" t="s">
        <v>916</v>
      </c>
      <c r="D122" s="11">
        <v>2</v>
      </c>
      <c r="E122" s="11">
        <v>3</v>
      </c>
      <c r="F122" s="11" t="s">
        <v>805</v>
      </c>
      <c r="G122" s="11">
        <v>2</v>
      </c>
      <c r="H122" s="11" t="s">
        <v>808</v>
      </c>
      <c r="I122" s="11" t="s">
        <v>808</v>
      </c>
      <c r="J122" s="11">
        <v>2</v>
      </c>
      <c r="K122" s="13" t="s">
        <v>60</v>
      </c>
      <c r="L122" s="11">
        <v>3073</v>
      </c>
      <c r="M122" s="11">
        <v>21</v>
      </c>
      <c r="N122" s="11">
        <v>1</v>
      </c>
      <c r="O122" s="11">
        <v>1</v>
      </c>
      <c r="P122" s="28" t="s">
        <v>61</v>
      </c>
      <c r="Q122" s="11" t="s">
        <v>57</v>
      </c>
      <c r="R122" s="13" t="s">
        <v>63</v>
      </c>
      <c r="S122" s="13" t="s">
        <v>65</v>
      </c>
      <c r="T122" s="11"/>
      <c r="U122" s="25"/>
    </row>
    <row r="123" spans="1:21" ht="21" customHeight="1" x14ac:dyDescent="0.25">
      <c r="A123" s="10">
        <f t="shared" si="10"/>
        <v>8</v>
      </c>
      <c r="B123" s="11">
        <v>223</v>
      </c>
      <c r="C123" s="12" t="s">
        <v>11</v>
      </c>
      <c r="D123" s="11">
        <v>2</v>
      </c>
      <c r="E123" s="11">
        <v>3</v>
      </c>
      <c r="F123" s="11" t="s">
        <v>805</v>
      </c>
      <c r="G123" s="11">
        <v>3</v>
      </c>
      <c r="H123" s="11" t="s">
        <v>809</v>
      </c>
      <c r="I123" s="11" t="s">
        <v>808</v>
      </c>
      <c r="J123" s="11">
        <v>2</v>
      </c>
      <c r="K123" s="13" t="s">
        <v>18</v>
      </c>
      <c r="L123" s="11">
        <v>3084</v>
      </c>
      <c r="M123" s="11">
        <v>42</v>
      </c>
      <c r="N123" s="11">
        <v>3</v>
      </c>
      <c r="O123" s="11">
        <v>0</v>
      </c>
      <c r="P123" s="28">
        <v>15</v>
      </c>
      <c r="Q123" s="11" t="s">
        <v>14</v>
      </c>
      <c r="R123" s="13" t="s">
        <v>15</v>
      </c>
      <c r="S123" s="13" t="s">
        <v>19</v>
      </c>
      <c r="T123" s="11" t="s">
        <v>893</v>
      </c>
      <c r="U123" s="24">
        <v>0.5</v>
      </c>
    </row>
    <row r="124" spans="1:21" ht="21" customHeight="1" x14ac:dyDescent="0.25">
      <c r="A124" s="10">
        <f t="shared" si="10"/>
        <v>8</v>
      </c>
      <c r="B124" s="11">
        <v>224</v>
      </c>
      <c r="C124" s="12" t="s">
        <v>11</v>
      </c>
      <c r="D124" s="11">
        <v>2</v>
      </c>
      <c r="E124" s="11">
        <v>3</v>
      </c>
      <c r="F124" s="11" t="s">
        <v>805</v>
      </c>
      <c r="G124" s="11">
        <v>3</v>
      </c>
      <c r="H124" s="11" t="s">
        <v>809</v>
      </c>
      <c r="I124" s="11" t="s">
        <v>808</v>
      </c>
      <c r="J124" s="11">
        <v>2</v>
      </c>
      <c r="K124" s="13" t="s">
        <v>12</v>
      </c>
      <c r="L124" s="11">
        <v>3082</v>
      </c>
      <c r="M124" s="11">
        <v>42</v>
      </c>
      <c r="N124" s="11">
        <v>3</v>
      </c>
      <c r="O124" s="11">
        <v>0</v>
      </c>
      <c r="P124" s="28">
        <v>15</v>
      </c>
      <c r="Q124" s="11" t="s">
        <v>14</v>
      </c>
      <c r="R124" s="13" t="s">
        <v>15</v>
      </c>
      <c r="S124" s="13" t="s">
        <v>16</v>
      </c>
      <c r="T124" s="11" t="s">
        <v>897</v>
      </c>
      <c r="U124" s="24">
        <v>0.33333333333333331</v>
      </c>
    </row>
    <row r="125" spans="1:21" ht="21" customHeight="1" x14ac:dyDescent="0.25">
      <c r="A125" s="10">
        <f t="shared" si="10"/>
        <v>8</v>
      </c>
      <c r="B125" s="11">
        <v>225</v>
      </c>
      <c r="C125" s="12" t="s">
        <v>11</v>
      </c>
      <c r="D125" s="11">
        <v>2</v>
      </c>
      <c r="E125" s="11">
        <v>3</v>
      </c>
      <c r="F125" s="11" t="s">
        <v>805</v>
      </c>
      <c r="G125" s="11">
        <v>3</v>
      </c>
      <c r="H125" s="11" t="s">
        <v>809</v>
      </c>
      <c r="I125" s="11" t="s">
        <v>808</v>
      </c>
      <c r="J125" s="11">
        <v>2</v>
      </c>
      <c r="K125" s="13" t="s">
        <v>132</v>
      </c>
      <c r="L125" s="11">
        <v>3070</v>
      </c>
      <c r="M125" s="11">
        <v>42</v>
      </c>
      <c r="N125" s="11">
        <v>2</v>
      </c>
      <c r="O125" s="11">
        <v>0</v>
      </c>
      <c r="P125" s="28">
        <v>4</v>
      </c>
      <c r="Q125" s="11" t="s">
        <v>14</v>
      </c>
      <c r="R125" s="13" t="s">
        <v>134</v>
      </c>
      <c r="S125" s="13" t="s">
        <v>135</v>
      </c>
      <c r="T125" s="11" t="s">
        <v>898</v>
      </c>
      <c r="U125" s="24">
        <v>0.41666666666666669</v>
      </c>
    </row>
    <row r="126" spans="1:21" s="4" customFormat="1" ht="40.5" x14ac:dyDescent="0.25">
      <c r="A126" s="42" t="s">
        <v>827</v>
      </c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4"/>
    </row>
    <row r="127" spans="1:21" ht="21" customHeight="1" x14ac:dyDescent="0.25">
      <c r="A127" s="10">
        <f t="shared" ref="A127:A139" si="11">COUNTIFS(D:D,D127,E:E,E127,J:J,J127)</f>
        <v>13</v>
      </c>
      <c r="B127" s="11">
        <v>226</v>
      </c>
      <c r="C127" s="12" t="s">
        <v>205</v>
      </c>
      <c r="D127" s="11">
        <v>2</v>
      </c>
      <c r="E127" s="11">
        <v>4</v>
      </c>
      <c r="F127" s="11" t="s">
        <v>806</v>
      </c>
      <c r="G127" s="11">
        <v>1</v>
      </c>
      <c r="H127" s="11" t="s">
        <v>807</v>
      </c>
      <c r="I127" s="11" t="s">
        <v>807</v>
      </c>
      <c r="J127" s="11">
        <v>1</v>
      </c>
      <c r="K127" s="13" t="s">
        <v>206</v>
      </c>
      <c r="L127" s="11">
        <v>3083</v>
      </c>
      <c r="M127" s="11">
        <v>28</v>
      </c>
      <c r="N127" s="11">
        <v>3</v>
      </c>
      <c r="O127" s="11">
        <v>0</v>
      </c>
      <c r="P127" s="28">
        <v>15</v>
      </c>
      <c r="Q127" s="11" t="s">
        <v>14</v>
      </c>
      <c r="R127" s="13" t="s">
        <v>32</v>
      </c>
      <c r="S127" s="13" t="s">
        <v>207</v>
      </c>
      <c r="T127" s="11" t="s">
        <v>898</v>
      </c>
      <c r="U127" s="24">
        <v>0.33333333333333331</v>
      </c>
    </row>
    <row r="128" spans="1:21" ht="21" customHeight="1" x14ac:dyDescent="0.25">
      <c r="A128" s="10">
        <f t="shared" si="11"/>
        <v>13</v>
      </c>
      <c r="B128" s="11">
        <v>227</v>
      </c>
      <c r="C128" s="12" t="s">
        <v>178</v>
      </c>
      <c r="D128" s="11">
        <v>2</v>
      </c>
      <c r="E128" s="11">
        <v>4</v>
      </c>
      <c r="F128" s="11" t="s">
        <v>806</v>
      </c>
      <c r="G128" s="11">
        <v>1</v>
      </c>
      <c r="H128" s="11" t="s">
        <v>807</v>
      </c>
      <c r="I128" s="11" t="s">
        <v>807</v>
      </c>
      <c r="J128" s="11">
        <v>1</v>
      </c>
      <c r="K128" s="13" t="s">
        <v>198</v>
      </c>
      <c r="L128" s="11">
        <v>3071</v>
      </c>
      <c r="M128" s="11">
        <v>28</v>
      </c>
      <c r="N128" s="11">
        <v>3</v>
      </c>
      <c r="O128" s="11">
        <v>0</v>
      </c>
      <c r="P128" s="28">
        <v>15</v>
      </c>
      <c r="Q128" s="11" t="s">
        <v>14</v>
      </c>
      <c r="R128" s="13" t="s">
        <v>86</v>
      </c>
      <c r="S128" s="13" t="s">
        <v>200</v>
      </c>
      <c r="T128" s="11" t="s">
        <v>896</v>
      </c>
      <c r="U128" s="24">
        <v>0.5</v>
      </c>
    </row>
    <row r="129" spans="1:21" ht="21" customHeight="1" x14ac:dyDescent="0.25">
      <c r="A129" s="10">
        <f t="shared" si="11"/>
        <v>13</v>
      </c>
      <c r="B129" s="11">
        <v>228</v>
      </c>
      <c r="C129" s="12" t="s">
        <v>188</v>
      </c>
      <c r="D129" s="11">
        <v>2</v>
      </c>
      <c r="E129" s="11">
        <v>4</v>
      </c>
      <c r="F129" s="11" t="s">
        <v>806</v>
      </c>
      <c r="G129" s="11">
        <v>3</v>
      </c>
      <c r="H129" s="11" t="s">
        <v>809</v>
      </c>
      <c r="I129" s="11" t="s">
        <v>807</v>
      </c>
      <c r="J129" s="11">
        <v>1</v>
      </c>
      <c r="K129" s="13" t="s">
        <v>183</v>
      </c>
      <c r="L129" s="11">
        <v>9128</v>
      </c>
      <c r="M129" s="11">
        <v>56</v>
      </c>
      <c r="N129" s="11">
        <v>2</v>
      </c>
      <c r="O129" s="11">
        <v>0</v>
      </c>
      <c r="P129" s="28">
        <v>8</v>
      </c>
      <c r="Q129" s="11" t="s">
        <v>14</v>
      </c>
      <c r="R129" s="13" t="s">
        <v>190</v>
      </c>
      <c r="S129" s="13" t="s">
        <v>103</v>
      </c>
      <c r="T129" s="11" t="s">
        <v>901</v>
      </c>
      <c r="U129" s="24">
        <v>0.33333333333333331</v>
      </c>
    </row>
    <row r="130" spans="1:21" ht="21" customHeight="1" x14ac:dyDescent="0.25">
      <c r="A130" s="10">
        <f t="shared" si="11"/>
        <v>13</v>
      </c>
      <c r="B130" s="11">
        <v>229</v>
      </c>
      <c r="C130" s="12" t="s">
        <v>178</v>
      </c>
      <c r="D130" s="11">
        <v>2</v>
      </c>
      <c r="E130" s="11">
        <v>4</v>
      </c>
      <c r="F130" s="11" t="s">
        <v>806</v>
      </c>
      <c r="G130" s="11">
        <v>1</v>
      </c>
      <c r="H130" s="11" t="s">
        <v>807</v>
      </c>
      <c r="I130" s="11" t="s">
        <v>807</v>
      </c>
      <c r="J130" s="11">
        <v>1</v>
      </c>
      <c r="K130" s="13" t="s">
        <v>179</v>
      </c>
      <c r="L130" s="11">
        <v>3085</v>
      </c>
      <c r="M130" s="11">
        <v>28</v>
      </c>
      <c r="N130" s="11">
        <v>3</v>
      </c>
      <c r="O130" s="11">
        <v>0</v>
      </c>
      <c r="P130" s="28">
        <v>15</v>
      </c>
      <c r="Q130" s="11" t="s">
        <v>14</v>
      </c>
      <c r="R130" s="13"/>
      <c r="S130" s="13" t="s">
        <v>180</v>
      </c>
      <c r="T130" s="11" t="s">
        <v>895</v>
      </c>
      <c r="U130" s="24">
        <v>0.41666666666666669</v>
      </c>
    </row>
    <row r="131" spans="1:21" ht="21" customHeight="1" x14ac:dyDescent="0.25">
      <c r="A131" s="10">
        <f t="shared" si="11"/>
        <v>13</v>
      </c>
      <c r="B131" s="11">
        <v>230</v>
      </c>
      <c r="C131" s="12" t="s">
        <v>178</v>
      </c>
      <c r="D131" s="11">
        <v>2</v>
      </c>
      <c r="E131" s="11">
        <v>4</v>
      </c>
      <c r="F131" s="11" t="s">
        <v>806</v>
      </c>
      <c r="G131" s="11">
        <v>1</v>
      </c>
      <c r="H131" s="11" t="s">
        <v>807</v>
      </c>
      <c r="I131" s="11" t="s">
        <v>807</v>
      </c>
      <c r="J131" s="11">
        <v>1</v>
      </c>
      <c r="K131" s="13" t="s">
        <v>210</v>
      </c>
      <c r="L131" s="11">
        <v>3067</v>
      </c>
      <c r="M131" s="11">
        <v>28</v>
      </c>
      <c r="N131" s="11">
        <v>2</v>
      </c>
      <c r="O131" s="11">
        <v>1</v>
      </c>
      <c r="P131" s="28">
        <v>8</v>
      </c>
      <c r="Q131" s="11" t="s">
        <v>57</v>
      </c>
      <c r="R131" s="13" t="s">
        <v>73</v>
      </c>
      <c r="S131" s="13" t="s">
        <v>211</v>
      </c>
      <c r="T131" s="11" t="s">
        <v>894</v>
      </c>
      <c r="U131" s="24">
        <v>0.41666666666666669</v>
      </c>
    </row>
    <row r="132" spans="1:21" ht="21" customHeight="1" x14ac:dyDescent="0.25">
      <c r="A132" s="10">
        <f t="shared" si="11"/>
        <v>13</v>
      </c>
      <c r="B132" s="11">
        <v>231</v>
      </c>
      <c r="C132" s="12" t="s">
        <v>178</v>
      </c>
      <c r="D132" s="11">
        <v>2</v>
      </c>
      <c r="E132" s="11">
        <v>4</v>
      </c>
      <c r="F132" s="11" t="s">
        <v>806</v>
      </c>
      <c r="G132" s="11">
        <v>1</v>
      </c>
      <c r="H132" s="11" t="s">
        <v>807</v>
      </c>
      <c r="I132" s="11" t="s">
        <v>807</v>
      </c>
      <c r="J132" s="11">
        <v>1</v>
      </c>
      <c r="K132" s="13" t="s">
        <v>192</v>
      </c>
      <c r="L132" s="11">
        <v>3086</v>
      </c>
      <c r="M132" s="11">
        <v>18</v>
      </c>
      <c r="N132" s="11">
        <v>0</v>
      </c>
      <c r="O132" s="11">
        <v>1</v>
      </c>
      <c r="P132" s="28">
        <v>14</v>
      </c>
      <c r="Q132" s="11" t="s">
        <v>52</v>
      </c>
      <c r="R132" s="13" t="s">
        <v>71</v>
      </c>
      <c r="S132" s="13" t="s">
        <v>194</v>
      </c>
      <c r="T132" s="11"/>
      <c r="U132" s="25"/>
    </row>
    <row r="133" spans="1:21" ht="21" customHeight="1" x14ac:dyDescent="0.25">
      <c r="A133" s="10">
        <f t="shared" si="11"/>
        <v>13</v>
      </c>
      <c r="B133" s="11">
        <v>233</v>
      </c>
      <c r="C133" s="12" t="s">
        <v>188</v>
      </c>
      <c r="D133" s="11">
        <v>2</v>
      </c>
      <c r="E133" s="11">
        <v>4</v>
      </c>
      <c r="F133" s="11" t="s">
        <v>806</v>
      </c>
      <c r="G133" s="11">
        <v>3</v>
      </c>
      <c r="H133" s="11" t="s">
        <v>809</v>
      </c>
      <c r="I133" s="11" t="s">
        <v>807</v>
      </c>
      <c r="J133" s="11">
        <v>1</v>
      </c>
      <c r="K133" s="13" t="s">
        <v>192</v>
      </c>
      <c r="L133" s="11">
        <v>3086</v>
      </c>
      <c r="M133" s="11">
        <v>20</v>
      </c>
      <c r="N133" s="11">
        <v>0</v>
      </c>
      <c r="O133" s="11">
        <v>1</v>
      </c>
      <c r="P133" s="28">
        <v>9</v>
      </c>
      <c r="Q133" s="11" t="s">
        <v>52</v>
      </c>
      <c r="R133" s="13" t="s">
        <v>41</v>
      </c>
      <c r="S133" s="13" t="s">
        <v>922</v>
      </c>
      <c r="T133" s="11"/>
      <c r="U133" s="25"/>
    </row>
    <row r="134" spans="1:21" ht="21" customHeight="1" x14ac:dyDescent="0.25">
      <c r="A134" s="10">
        <f t="shared" si="11"/>
        <v>13</v>
      </c>
      <c r="B134" s="11">
        <v>290</v>
      </c>
      <c r="C134" s="12"/>
      <c r="D134" s="11">
        <v>2</v>
      </c>
      <c r="E134" s="11">
        <v>4</v>
      </c>
      <c r="F134" s="11" t="s">
        <v>806</v>
      </c>
      <c r="G134" s="11">
        <v>3</v>
      </c>
      <c r="H134" s="11" t="s">
        <v>809</v>
      </c>
      <c r="I134" s="11" t="s">
        <v>807</v>
      </c>
      <c r="J134" s="11">
        <v>1</v>
      </c>
      <c r="K134" s="13" t="s">
        <v>66</v>
      </c>
      <c r="L134" s="11">
        <v>3088</v>
      </c>
      <c r="M134" s="11">
        <v>12</v>
      </c>
      <c r="N134" s="11">
        <v>0</v>
      </c>
      <c r="O134" s="11">
        <v>2</v>
      </c>
      <c r="P134" s="28"/>
      <c r="Q134" s="11" t="s">
        <v>67</v>
      </c>
      <c r="R134" s="13" t="s">
        <v>71</v>
      </c>
      <c r="S134" s="13"/>
      <c r="T134" s="11"/>
      <c r="U134" s="25"/>
    </row>
    <row r="135" spans="1:21" ht="21" customHeight="1" x14ac:dyDescent="0.25">
      <c r="A135" s="10">
        <f t="shared" si="11"/>
        <v>13</v>
      </c>
      <c r="B135" s="11">
        <v>291</v>
      </c>
      <c r="C135" s="12"/>
      <c r="D135" s="11">
        <v>2</v>
      </c>
      <c r="E135" s="11">
        <v>4</v>
      </c>
      <c r="F135" s="11" t="s">
        <v>806</v>
      </c>
      <c r="G135" s="11">
        <v>3</v>
      </c>
      <c r="H135" s="11" t="s">
        <v>809</v>
      </c>
      <c r="I135" s="11" t="s">
        <v>807</v>
      </c>
      <c r="J135" s="11">
        <v>1</v>
      </c>
      <c r="K135" s="13" t="s">
        <v>66</v>
      </c>
      <c r="L135" s="11">
        <v>3088</v>
      </c>
      <c r="M135" s="11">
        <v>8</v>
      </c>
      <c r="N135" s="11">
        <v>0</v>
      </c>
      <c r="O135" s="11">
        <v>2</v>
      </c>
      <c r="P135" s="28"/>
      <c r="Q135" s="11" t="s">
        <v>67</v>
      </c>
      <c r="R135" s="13" t="s">
        <v>73</v>
      </c>
      <c r="S135" s="13"/>
      <c r="T135" s="11"/>
      <c r="U135" s="25"/>
    </row>
    <row r="136" spans="1:21" ht="21" customHeight="1" x14ac:dyDescent="0.25">
      <c r="A136" s="10">
        <f t="shared" si="11"/>
        <v>13</v>
      </c>
      <c r="B136" s="11">
        <v>293</v>
      </c>
      <c r="C136" s="12"/>
      <c r="D136" s="11">
        <v>2</v>
      </c>
      <c r="E136" s="11">
        <v>4</v>
      </c>
      <c r="F136" s="11" t="s">
        <v>806</v>
      </c>
      <c r="G136" s="11">
        <v>3</v>
      </c>
      <c r="H136" s="11" t="s">
        <v>809</v>
      </c>
      <c r="I136" s="11" t="s">
        <v>807</v>
      </c>
      <c r="J136" s="11">
        <v>1</v>
      </c>
      <c r="K136" s="13" t="s">
        <v>66</v>
      </c>
      <c r="L136" s="11">
        <v>3088</v>
      </c>
      <c r="M136" s="11">
        <v>4</v>
      </c>
      <c r="N136" s="11">
        <v>0</v>
      </c>
      <c r="O136" s="11">
        <v>2</v>
      </c>
      <c r="P136" s="28"/>
      <c r="Q136" s="11" t="s">
        <v>67</v>
      </c>
      <c r="R136" s="13" t="s">
        <v>75</v>
      </c>
      <c r="S136" s="13"/>
      <c r="T136" s="11"/>
      <c r="U136" s="25"/>
    </row>
    <row r="137" spans="1:21" ht="21" customHeight="1" x14ac:dyDescent="0.25">
      <c r="A137" s="10">
        <f t="shared" si="11"/>
        <v>13</v>
      </c>
      <c r="B137" s="11">
        <v>294</v>
      </c>
      <c r="C137" s="12"/>
      <c r="D137" s="11">
        <v>2</v>
      </c>
      <c r="E137" s="11">
        <v>4</v>
      </c>
      <c r="F137" s="11" t="s">
        <v>806</v>
      </c>
      <c r="G137" s="11">
        <v>3</v>
      </c>
      <c r="H137" s="11" t="s">
        <v>809</v>
      </c>
      <c r="I137" s="11" t="s">
        <v>807</v>
      </c>
      <c r="J137" s="11">
        <v>1</v>
      </c>
      <c r="K137" s="13" t="s">
        <v>66</v>
      </c>
      <c r="L137" s="11">
        <v>3088</v>
      </c>
      <c r="M137" s="11">
        <v>4</v>
      </c>
      <c r="N137" s="11">
        <v>0</v>
      </c>
      <c r="O137" s="11">
        <v>2</v>
      </c>
      <c r="P137" s="28"/>
      <c r="Q137" s="11" t="s">
        <v>67</v>
      </c>
      <c r="R137" s="13" t="s">
        <v>41</v>
      </c>
      <c r="S137" s="13"/>
      <c r="T137" s="11"/>
      <c r="U137" s="25"/>
    </row>
    <row r="138" spans="1:21" ht="21" customHeight="1" x14ac:dyDescent="0.25">
      <c r="A138" s="10">
        <f t="shared" si="11"/>
        <v>13</v>
      </c>
      <c r="B138" s="11">
        <v>295</v>
      </c>
      <c r="C138" s="12"/>
      <c r="D138" s="11">
        <v>2</v>
      </c>
      <c r="E138" s="11">
        <v>4</v>
      </c>
      <c r="F138" s="11" t="s">
        <v>806</v>
      </c>
      <c r="G138" s="11">
        <v>3</v>
      </c>
      <c r="H138" s="11" t="s">
        <v>809</v>
      </c>
      <c r="I138" s="11" t="s">
        <v>807</v>
      </c>
      <c r="J138" s="11">
        <v>1</v>
      </c>
      <c r="K138" s="13" t="s">
        <v>66</v>
      </c>
      <c r="L138" s="11">
        <v>3088</v>
      </c>
      <c r="M138" s="11">
        <v>8</v>
      </c>
      <c r="N138" s="11">
        <v>0</v>
      </c>
      <c r="O138" s="11">
        <v>2</v>
      </c>
      <c r="P138" s="28"/>
      <c r="Q138" s="11" t="s">
        <v>67</v>
      </c>
      <c r="R138" s="13"/>
      <c r="S138" s="13"/>
      <c r="T138" s="11"/>
      <c r="U138" s="25"/>
    </row>
    <row r="139" spans="1:21" ht="21" customHeight="1" x14ac:dyDescent="0.25">
      <c r="A139" s="10">
        <f t="shared" si="11"/>
        <v>13</v>
      </c>
      <c r="B139" s="11">
        <v>296</v>
      </c>
      <c r="C139" s="12"/>
      <c r="D139" s="11">
        <v>2</v>
      </c>
      <c r="E139" s="11">
        <v>4</v>
      </c>
      <c r="F139" s="11" t="s">
        <v>806</v>
      </c>
      <c r="G139" s="11">
        <v>3</v>
      </c>
      <c r="H139" s="11" t="s">
        <v>809</v>
      </c>
      <c r="I139" s="11" t="s">
        <v>807</v>
      </c>
      <c r="J139" s="11">
        <v>1</v>
      </c>
      <c r="K139" s="13" t="s">
        <v>66</v>
      </c>
      <c r="L139" s="11">
        <v>3088</v>
      </c>
      <c r="M139" s="11">
        <v>12</v>
      </c>
      <c r="N139" s="11">
        <v>0</v>
      </c>
      <c r="O139" s="11">
        <v>2</v>
      </c>
      <c r="P139" s="28"/>
      <c r="Q139" s="11" t="s">
        <v>67</v>
      </c>
      <c r="R139" s="13" t="s">
        <v>15</v>
      </c>
      <c r="S139" s="13"/>
      <c r="T139" s="11"/>
      <c r="U139" s="25"/>
    </row>
    <row r="140" spans="1:21" s="4" customFormat="1" ht="40.5" x14ac:dyDescent="0.25">
      <c r="A140" s="42" t="s">
        <v>828</v>
      </c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4"/>
    </row>
    <row r="141" spans="1:21" ht="21" customHeight="1" x14ac:dyDescent="0.25">
      <c r="A141" s="10">
        <f t="shared" ref="A141:A153" si="12">COUNTIFS(D:D,D141,E:E,E141,J:J,J141)</f>
        <v>13</v>
      </c>
      <c r="B141" s="11">
        <v>228</v>
      </c>
      <c r="C141" s="12" t="s">
        <v>188</v>
      </c>
      <c r="D141" s="11">
        <v>2</v>
      </c>
      <c r="E141" s="11">
        <v>4</v>
      </c>
      <c r="F141" s="11" t="s">
        <v>806</v>
      </c>
      <c r="G141" s="11">
        <v>3</v>
      </c>
      <c r="H141" s="11" t="s">
        <v>809</v>
      </c>
      <c r="I141" s="11" t="s">
        <v>808</v>
      </c>
      <c r="J141" s="11">
        <v>2</v>
      </c>
      <c r="K141" s="13" t="s">
        <v>183</v>
      </c>
      <c r="L141" s="11">
        <v>9128</v>
      </c>
      <c r="M141" s="11">
        <v>56</v>
      </c>
      <c r="N141" s="11">
        <v>2</v>
      </c>
      <c r="O141" s="11">
        <v>0</v>
      </c>
      <c r="P141" s="28">
        <v>8</v>
      </c>
      <c r="Q141" s="11" t="s">
        <v>14</v>
      </c>
      <c r="R141" s="13" t="s">
        <v>190</v>
      </c>
      <c r="S141" s="13" t="s">
        <v>103</v>
      </c>
      <c r="T141" s="11" t="s">
        <v>901</v>
      </c>
      <c r="U141" s="24">
        <v>0.33333333333333331</v>
      </c>
    </row>
    <row r="142" spans="1:21" ht="21" customHeight="1" x14ac:dyDescent="0.25">
      <c r="A142" s="10">
        <f t="shared" si="12"/>
        <v>13</v>
      </c>
      <c r="B142" s="11">
        <v>232</v>
      </c>
      <c r="C142" s="12" t="s">
        <v>181</v>
      </c>
      <c r="D142" s="11">
        <v>2</v>
      </c>
      <c r="E142" s="11">
        <v>4</v>
      </c>
      <c r="F142" s="11" t="s">
        <v>806</v>
      </c>
      <c r="G142" s="11">
        <v>2</v>
      </c>
      <c r="H142" s="11" t="s">
        <v>808</v>
      </c>
      <c r="I142" s="11" t="s">
        <v>808</v>
      </c>
      <c r="J142" s="11">
        <v>2</v>
      </c>
      <c r="K142" s="13" t="s">
        <v>206</v>
      </c>
      <c r="L142" s="11">
        <v>3083</v>
      </c>
      <c r="M142" s="11">
        <v>28</v>
      </c>
      <c r="N142" s="11">
        <v>3</v>
      </c>
      <c r="O142" s="11">
        <v>0</v>
      </c>
      <c r="P142" s="28">
        <v>9</v>
      </c>
      <c r="Q142" s="11" t="s">
        <v>14</v>
      </c>
      <c r="R142" s="13"/>
      <c r="S142" s="13" t="s">
        <v>921</v>
      </c>
      <c r="T142" s="11" t="s">
        <v>898</v>
      </c>
      <c r="U142" s="24">
        <v>0.33333333333333331</v>
      </c>
    </row>
    <row r="143" spans="1:21" ht="21" customHeight="1" x14ac:dyDescent="0.25">
      <c r="A143" s="10">
        <f t="shared" si="12"/>
        <v>13</v>
      </c>
      <c r="B143" s="11">
        <v>233</v>
      </c>
      <c r="C143" s="12" t="s">
        <v>188</v>
      </c>
      <c r="D143" s="11">
        <v>2</v>
      </c>
      <c r="E143" s="11">
        <v>4</v>
      </c>
      <c r="F143" s="11" t="s">
        <v>806</v>
      </c>
      <c r="G143" s="11">
        <v>3</v>
      </c>
      <c r="H143" s="11" t="s">
        <v>809</v>
      </c>
      <c r="I143" s="11" t="s">
        <v>808</v>
      </c>
      <c r="J143" s="11">
        <v>2</v>
      </c>
      <c r="K143" s="13" t="s">
        <v>192</v>
      </c>
      <c r="L143" s="11">
        <v>3086</v>
      </c>
      <c r="M143" s="11">
        <v>20</v>
      </c>
      <c r="N143" s="11">
        <v>0</v>
      </c>
      <c r="O143" s="11">
        <v>1</v>
      </c>
      <c r="P143" s="28">
        <v>9</v>
      </c>
      <c r="Q143" s="11" t="s">
        <v>52</v>
      </c>
      <c r="R143" s="13" t="s">
        <v>41</v>
      </c>
      <c r="S143" s="13" t="s">
        <v>922</v>
      </c>
      <c r="T143" s="11"/>
      <c r="U143" s="25"/>
    </row>
    <row r="144" spans="1:21" ht="21" customHeight="1" x14ac:dyDescent="0.25">
      <c r="A144" s="10">
        <f t="shared" si="12"/>
        <v>13</v>
      </c>
      <c r="B144" s="11">
        <v>234</v>
      </c>
      <c r="C144" s="12" t="s">
        <v>181</v>
      </c>
      <c r="D144" s="11">
        <v>2</v>
      </c>
      <c r="E144" s="11">
        <v>4</v>
      </c>
      <c r="F144" s="11" t="s">
        <v>806</v>
      </c>
      <c r="G144" s="11">
        <v>2</v>
      </c>
      <c r="H144" s="11" t="s">
        <v>808</v>
      </c>
      <c r="I144" s="11" t="s">
        <v>808</v>
      </c>
      <c r="J144" s="11">
        <v>2</v>
      </c>
      <c r="K144" s="13" t="s">
        <v>198</v>
      </c>
      <c r="L144" s="11">
        <v>3071</v>
      </c>
      <c r="M144" s="11">
        <v>28</v>
      </c>
      <c r="N144" s="11">
        <v>3</v>
      </c>
      <c r="O144" s="11">
        <v>0</v>
      </c>
      <c r="P144" s="28">
        <v>15</v>
      </c>
      <c r="Q144" s="11" t="s">
        <v>14</v>
      </c>
      <c r="R144" s="13" t="s">
        <v>86</v>
      </c>
      <c r="S144" s="13" t="s">
        <v>199</v>
      </c>
      <c r="T144" s="11" t="s">
        <v>896</v>
      </c>
      <c r="U144" s="24">
        <v>0.5</v>
      </c>
    </row>
    <row r="145" spans="1:21" ht="21" customHeight="1" x14ac:dyDescent="0.25">
      <c r="A145" s="10">
        <f t="shared" si="12"/>
        <v>13</v>
      </c>
      <c r="B145" s="11">
        <v>235</v>
      </c>
      <c r="C145" s="12" t="s">
        <v>181</v>
      </c>
      <c r="D145" s="11">
        <v>2</v>
      </c>
      <c r="E145" s="11">
        <v>4</v>
      </c>
      <c r="F145" s="11" t="s">
        <v>806</v>
      </c>
      <c r="G145" s="11">
        <v>2</v>
      </c>
      <c r="H145" s="11" t="s">
        <v>808</v>
      </c>
      <c r="I145" s="11" t="s">
        <v>808</v>
      </c>
      <c r="J145" s="11">
        <v>2</v>
      </c>
      <c r="K145" s="13" t="s">
        <v>179</v>
      </c>
      <c r="L145" s="11">
        <v>3085</v>
      </c>
      <c r="M145" s="11">
        <v>28</v>
      </c>
      <c r="N145" s="11">
        <v>3</v>
      </c>
      <c r="O145" s="11">
        <v>0</v>
      </c>
      <c r="P145" s="28">
        <v>9</v>
      </c>
      <c r="Q145" s="11" t="s">
        <v>14</v>
      </c>
      <c r="R145" s="13" t="s">
        <v>75</v>
      </c>
      <c r="S145" s="13" t="s">
        <v>180</v>
      </c>
      <c r="T145" s="11" t="s">
        <v>895</v>
      </c>
      <c r="U145" s="24">
        <v>0.41666666666666669</v>
      </c>
    </row>
    <row r="146" spans="1:21" ht="21" customHeight="1" x14ac:dyDescent="0.25">
      <c r="A146" s="10">
        <f t="shared" si="12"/>
        <v>13</v>
      </c>
      <c r="B146" s="11">
        <v>236</v>
      </c>
      <c r="C146" s="12" t="s">
        <v>181</v>
      </c>
      <c r="D146" s="11">
        <v>2</v>
      </c>
      <c r="E146" s="11">
        <v>4</v>
      </c>
      <c r="F146" s="11" t="s">
        <v>806</v>
      </c>
      <c r="G146" s="11">
        <v>2</v>
      </c>
      <c r="H146" s="11" t="s">
        <v>808</v>
      </c>
      <c r="I146" s="11" t="s">
        <v>808</v>
      </c>
      <c r="J146" s="11">
        <v>2</v>
      </c>
      <c r="K146" s="13" t="s">
        <v>192</v>
      </c>
      <c r="L146" s="11">
        <v>3086</v>
      </c>
      <c r="M146" s="11">
        <v>18</v>
      </c>
      <c r="N146" s="11">
        <v>0</v>
      </c>
      <c r="O146" s="11">
        <v>1</v>
      </c>
      <c r="P146" s="28">
        <v>9</v>
      </c>
      <c r="Q146" s="11" t="s">
        <v>52</v>
      </c>
      <c r="R146" s="13" t="s">
        <v>196</v>
      </c>
      <c r="S146" s="13" t="s">
        <v>197</v>
      </c>
      <c r="T146" s="11"/>
      <c r="U146" s="25"/>
    </row>
    <row r="147" spans="1:21" ht="21" customHeight="1" x14ac:dyDescent="0.25">
      <c r="A147" s="10">
        <f t="shared" si="12"/>
        <v>13</v>
      </c>
      <c r="B147" s="11">
        <v>237</v>
      </c>
      <c r="C147" s="12" t="s">
        <v>181</v>
      </c>
      <c r="D147" s="11">
        <v>2</v>
      </c>
      <c r="E147" s="11">
        <v>4</v>
      </c>
      <c r="F147" s="11" t="s">
        <v>806</v>
      </c>
      <c r="G147" s="11">
        <v>2</v>
      </c>
      <c r="H147" s="11" t="s">
        <v>808</v>
      </c>
      <c r="I147" s="11" t="s">
        <v>808</v>
      </c>
      <c r="J147" s="11">
        <v>2</v>
      </c>
      <c r="K147" s="13" t="s">
        <v>210</v>
      </c>
      <c r="L147" s="11">
        <v>3067</v>
      </c>
      <c r="M147" s="11">
        <v>28</v>
      </c>
      <c r="N147" s="11">
        <v>2</v>
      </c>
      <c r="O147" s="11">
        <v>1</v>
      </c>
      <c r="P147" s="28">
        <v>8</v>
      </c>
      <c r="Q147" s="11" t="s">
        <v>57</v>
      </c>
      <c r="R147" s="13" t="s">
        <v>73</v>
      </c>
      <c r="S147" s="13" t="s">
        <v>212</v>
      </c>
      <c r="T147" s="11" t="s">
        <v>894</v>
      </c>
      <c r="U147" s="24">
        <v>0.41666666666666669</v>
      </c>
    </row>
    <row r="148" spans="1:21" ht="21" customHeight="1" x14ac:dyDescent="0.25">
      <c r="A148" s="10">
        <f t="shared" si="12"/>
        <v>13</v>
      </c>
      <c r="B148" s="11">
        <v>290</v>
      </c>
      <c r="C148" s="12"/>
      <c r="D148" s="11">
        <v>2</v>
      </c>
      <c r="E148" s="11">
        <v>4</v>
      </c>
      <c r="F148" s="11" t="s">
        <v>806</v>
      </c>
      <c r="G148" s="11">
        <v>3</v>
      </c>
      <c r="H148" s="11" t="s">
        <v>809</v>
      </c>
      <c r="I148" s="11" t="s">
        <v>808</v>
      </c>
      <c r="J148" s="11">
        <v>2</v>
      </c>
      <c r="K148" s="13" t="s">
        <v>66</v>
      </c>
      <c r="L148" s="11">
        <v>3088</v>
      </c>
      <c r="M148" s="11">
        <v>12</v>
      </c>
      <c r="N148" s="11">
        <v>0</v>
      </c>
      <c r="O148" s="11">
        <v>2</v>
      </c>
      <c r="P148" s="28"/>
      <c r="Q148" s="11" t="s">
        <v>67</v>
      </c>
      <c r="R148" s="13" t="s">
        <v>71</v>
      </c>
      <c r="S148" s="13"/>
      <c r="T148" s="11"/>
      <c r="U148" s="25"/>
    </row>
    <row r="149" spans="1:21" ht="21" customHeight="1" x14ac:dyDescent="0.25">
      <c r="A149" s="10">
        <f t="shared" si="12"/>
        <v>13</v>
      </c>
      <c r="B149" s="11">
        <v>291</v>
      </c>
      <c r="C149" s="12"/>
      <c r="D149" s="11">
        <v>2</v>
      </c>
      <c r="E149" s="11">
        <v>4</v>
      </c>
      <c r="F149" s="11" t="s">
        <v>806</v>
      </c>
      <c r="G149" s="11">
        <v>3</v>
      </c>
      <c r="H149" s="11" t="s">
        <v>809</v>
      </c>
      <c r="I149" s="11" t="s">
        <v>808</v>
      </c>
      <c r="J149" s="11">
        <v>2</v>
      </c>
      <c r="K149" s="13" t="s">
        <v>66</v>
      </c>
      <c r="L149" s="11">
        <v>3088</v>
      </c>
      <c r="M149" s="11">
        <v>8</v>
      </c>
      <c r="N149" s="11">
        <v>0</v>
      </c>
      <c r="O149" s="11">
        <v>2</v>
      </c>
      <c r="P149" s="28"/>
      <c r="Q149" s="11" t="s">
        <v>67</v>
      </c>
      <c r="R149" s="13" t="s">
        <v>73</v>
      </c>
      <c r="S149" s="13"/>
      <c r="T149" s="11"/>
      <c r="U149" s="25"/>
    </row>
    <row r="150" spans="1:21" ht="21" customHeight="1" x14ac:dyDescent="0.25">
      <c r="A150" s="10">
        <f t="shared" si="12"/>
        <v>13</v>
      </c>
      <c r="B150" s="11">
        <v>293</v>
      </c>
      <c r="C150" s="12"/>
      <c r="D150" s="11">
        <v>2</v>
      </c>
      <c r="E150" s="11">
        <v>4</v>
      </c>
      <c r="F150" s="11" t="s">
        <v>806</v>
      </c>
      <c r="G150" s="11">
        <v>3</v>
      </c>
      <c r="H150" s="11" t="s">
        <v>809</v>
      </c>
      <c r="I150" s="11" t="s">
        <v>808</v>
      </c>
      <c r="J150" s="11">
        <v>2</v>
      </c>
      <c r="K150" s="13" t="s">
        <v>66</v>
      </c>
      <c r="L150" s="11">
        <v>3088</v>
      </c>
      <c r="M150" s="11">
        <v>4</v>
      </c>
      <c r="N150" s="11">
        <v>0</v>
      </c>
      <c r="O150" s="11">
        <v>2</v>
      </c>
      <c r="P150" s="28"/>
      <c r="Q150" s="11" t="s">
        <v>67</v>
      </c>
      <c r="R150" s="13" t="s">
        <v>75</v>
      </c>
      <c r="S150" s="13"/>
      <c r="T150" s="11"/>
      <c r="U150" s="25"/>
    </row>
    <row r="151" spans="1:21" ht="21" customHeight="1" x14ac:dyDescent="0.25">
      <c r="A151" s="10">
        <f t="shared" si="12"/>
        <v>13</v>
      </c>
      <c r="B151" s="11">
        <v>294</v>
      </c>
      <c r="C151" s="12"/>
      <c r="D151" s="11">
        <v>2</v>
      </c>
      <c r="E151" s="11">
        <v>4</v>
      </c>
      <c r="F151" s="11" t="s">
        <v>806</v>
      </c>
      <c r="G151" s="11">
        <v>3</v>
      </c>
      <c r="H151" s="11" t="s">
        <v>809</v>
      </c>
      <c r="I151" s="11" t="s">
        <v>808</v>
      </c>
      <c r="J151" s="11">
        <v>2</v>
      </c>
      <c r="K151" s="13" t="s">
        <v>66</v>
      </c>
      <c r="L151" s="11">
        <v>3088</v>
      </c>
      <c r="M151" s="11">
        <v>4</v>
      </c>
      <c r="N151" s="11">
        <v>0</v>
      </c>
      <c r="O151" s="11">
        <v>2</v>
      </c>
      <c r="P151" s="28"/>
      <c r="Q151" s="11" t="s">
        <v>67</v>
      </c>
      <c r="R151" s="13" t="s">
        <v>41</v>
      </c>
      <c r="S151" s="13"/>
      <c r="T151" s="11"/>
      <c r="U151" s="25"/>
    </row>
    <row r="152" spans="1:21" ht="21" customHeight="1" x14ac:dyDescent="0.25">
      <c r="A152" s="10">
        <f t="shared" si="12"/>
        <v>13</v>
      </c>
      <c r="B152" s="11">
        <v>295</v>
      </c>
      <c r="C152" s="12"/>
      <c r="D152" s="11">
        <v>2</v>
      </c>
      <c r="E152" s="11">
        <v>4</v>
      </c>
      <c r="F152" s="11" t="s">
        <v>806</v>
      </c>
      <c r="G152" s="11">
        <v>3</v>
      </c>
      <c r="H152" s="11" t="s">
        <v>809</v>
      </c>
      <c r="I152" s="11" t="s">
        <v>808</v>
      </c>
      <c r="J152" s="11">
        <v>2</v>
      </c>
      <c r="K152" s="13" t="s">
        <v>66</v>
      </c>
      <c r="L152" s="11">
        <v>3088</v>
      </c>
      <c r="M152" s="11">
        <v>8</v>
      </c>
      <c r="N152" s="11">
        <v>0</v>
      </c>
      <c r="O152" s="11">
        <v>2</v>
      </c>
      <c r="P152" s="28"/>
      <c r="Q152" s="11" t="s">
        <v>67</v>
      </c>
      <c r="R152" s="13"/>
      <c r="S152" s="13"/>
      <c r="T152" s="11"/>
      <c r="U152" s="25"/>
    </row>
    <row r="153" spans="1:21" ht="21" customHeight="1" x14ac:dyDescent="0.25">
      <c r="A153" s="10">
        <f t="shared" si="12"/>
        <v>13</v>
      </c>
      <c r="B153" s="11">
        <v>296</v>
      </c>
      <c r="C153" s="12"/>
      <c r="D153" s="11">
        <v>2</v>
      </c>
      <c r="E153" s="11">
        <v>4</v>
      </c>
      <c r="F153" s="11" t="s">
        <v>806</v>
      </c>
      <c r="G153" s="11">
        <v>3</v>
      </c>
      <c r="H153" s="11" t="s">
        <v>809</v>
      </c>
      <c r="I153" s="11" t="s">
        <v>808</v>
      </c>
      <c r="J153" s="11">
        <v>2</v>
      </c>
      <c r="K153" s="13" t="s">
        <v>66</v>
      </c>
      <c r="L153" s="11">
        <v>3088</v>
      </c>
      <c r="M153" s="11">
        <v>12</v>
      </c>
      <c r="N153" s="11">
        <v>0</v>
      </c>
      <c r="O153" s="11">
        <v>2</v>
      </c>
      <c r="P153" s="28"/>
      <c r="Q153" s="11" t="s">
        <v>67</v>
      </c>
      <c r="R153" s="13" t="s">
        <v>15</v>
      </c>
      <c r="S153" s="13"/>
      <c r="T153" s="11"/>
      <c r="U153" s="25"/>
    </row>
    <row r="154" spans="1:21" s="4" customFormat="1" ht="40.5" x14ac:dyDescent="0.25">
      <c r="A154" s="42" t="s">
        <v>829</v>
      </c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4"/>
    </row>
    <row r="155" spans="1:21" ht="21" customHeight="1" x14ac:dyDescent="0.25">
      <c r="A155" s="10">
        <f t="shared" ref="A155:A162" si="13">COUNTIFS(D:D,D155,E:E,E155,J:J,J155)</f>
        <v>8</v>
      </c>
      <c r="B155" s="11">
        <v>116</v>
      </c>
      <c r="C155" s="12" t="s">
        <v>318</v>
      </c>
      <c r="D155" s="11">
        <v>3</v>
      </c>
      <c r="E155" s="11">
        <v>1</v>
      </c>
      <c r="F155" s="11" t="s">
        <v>803</v>
      </c>
      <c r="G155" s="11">
        <v>4</v>
      </c>
      <c r="H155" s="11" t="s">
        <v>802</v>
      </c>
      <c r="I155" s="11" t="s">
        <v>802</v>
      </c>
      <c r="J155" s="11">
        <v>4</v>
      </c>
      <c r="K155" s="13" t="s">
        <v>120</v>
      </c>
      <c r="L155" s="11">
        <v>9118</v>
      </c>
      <c r="M155" s="11">
        <v>40</v>
      </c>
      <c r="N155" s="11">
        <v>3</v>
      </c>
      <c r="O155" s="11">
        <v>0</v>
      </c>
      <c r="P155" s="28">
        <v>12</v>
      </c>
      <c r="Q155" s="11" t="s">
        <v>14</v>
      </c>
      <c r="R155" s="13" t="s">
        <v>320</v>
      </c>
      <c r="S155" s="13" t="s">
        <v>321</v>
      </c>
      <c r="T155" s="11" t="s">
        <v>900</v>
      </c>
      <c r="U155" s="24">
        <v>0.33333333333333331</v>
      </c>
    </row>
    <row r="156" spans="1:21" ht="21" customHeight="1" x14ac:dyDescent="0.25">
      <c r="A156" s="10">
        <f t="shared" si="13"/>
        <v>8</v>
      </c>
      <c r="B156" s="11">
        <v>300</v>
      </c>
      <c r="C156" s="12" t="s">
        <v>765</v>
      </c>
      <c r="D156" s="11">
        <v>3</v>
      </c>
      <c r="E156" s="11">
        <v>1</v>
      </c>
      <c r="F156" s="11" t="s">
        <v>803</v>
      </c>
      <c r="G156" s="11">
        <v>4</v>
      </c>
      <c r="H156" s="11" t="s">
        <v>802</v>
      </c>
      <c r="I156" s="11" t="s">
        <v>802</v>
      </c>
      <c r="J156" s="11">
        <v>4</v>
      </c>
      <c r="K156" s="13" t="s">
        <v>770</v>
      </c>
      <c r="L156" s="11">
        <v>2399</v>
      </c>
      <c r="M156" s="11">
        <v>25</v>
      </c>
      <c r="N156" s="11">
        <v>3</v>
      </c>
      <c r="O156" s="11">
        <v>0</v>
      </c>
      <c r="P156" s="28" t="s">
        <v>679</v>
      </c>
      <c r="Q156" s="11" t="s">
        <v>14</v>
      </c>
      <c r="R156" s="13" t="s">
        <v>412</v>
      </c>
      <c r="S156" s="13" t="s">
        <v>525</v>
      </c>
      <c r="T156" s="11" t="s">
        <v>901</v>
      </c>
      <c r="U156" s="24">
        <v>0.41666666666666669</v>
      </c>
    </row>
    <row r="157" spans="1:21" ht="21" customHeight="1" x14ac:dyDescent="0.25">
      <c r="A157" s="10">
        <f t="shared" si="13"/>
        <v>8</v>
      </c>
      <c r="B157" s="11">
        <v>301</v>
      </c>
      <c r="C157" s="12" t="s">
        <v>765</v>
      </c>
      <c r="D157" s="11">
        <v>3</v>
      </c>
      <c r="E157" s="11">
        <v>1</v>
      </c>
      <c r="F157" s="11" t="s">
        <v>803</v>
      </c>
      <c r="G157" s="11">
        <v>4</v>
      </c>
      <c r="H157" s="11" t="s">
        <v>802</v>
      </c>
      <c r="I157" s="11" t="s">
        <v>802</v>
      </c>
      <c r="J157" s="11">
        <v>4</v>
      </c>
      <c r="K157" s="13" t="s">
        <v>766</v>
      </c>
      <c r="L157" s="11">
        <v>2402</v>
      </c>
      <c r="M157" s="11">
        <v>25</v>
      </c>
      <c r="N157" s="11">
        <v>1</v>
      </c>
      <c r="O157" s="11">
        <v>1</v>
      </c>
      <c r="P157" s="28" t="s">
        <v>679</v>
      </c>
      <c r="Q157" s="11" t="s">
        <v>57</v>
      </c>
      <c r="R157" s="13" t="s">
        <v>768</v>
      </c>
      <c r="S157" s="13" t="s">
        <v>769</v>
      </c>
      <c r="T157" s="11"/>
      <c r="U157" s="25"/>
    </row>
    <row r="158" spans="1:21" ht="21" customHeight="1" x14ac:dyDescent="0.25">
      <c r="A158" s="10">
        <f t="shared" si="13"/>
        <v>8</v>
      </c>
      <c r="B158" s="11">
        <v>302</v>
      </c>
      <c r="C158" s="12" t="s">
        <v>765</v>
      </c>
      <c r="D158" s="11">
        <v>3</v>
      </c>
      <c r="E158" s="11">
        <v>1</v>
      </c>
      <c r="F158" s="11" t="s">
        <v>803</v>
      </c>
      <c r="G158" s="11">
        <v>4</v>
      </c>
      <c r="H158" s="11" t="s">
        <v>802</v>
      </c>
      <c r="I158" s="11" t="s">
        <v>802</v>
      </c>
      <c r="J158" s="11">
        <v>4</v>
      </c>
      <c r="K158" s="13" t="s">
        <v>790</v>
      </c>
      <c r="L158" s="11">
        <v>2403</v>
      </c>
      <c r="M158" s="11">
        <v>25</v>
      </c>
      <c r="N158" s="11">
        <v>1</v>
      </c>
      <c r="O158" s="11">
        <v>2</v>
      </c>
      <c r="P158" s="28" t="s">
        <v>679</v>
      </c>
      <c r="Q158" s="11" t="s">
        <v>57</v>
      </c>
      <c r="R158" s="13" t="s">
        <v>649</v>
      </c>
      <c r="S158" s="13" t="s">
        <v>791</v>
      </c>
      <c r="T158" s="11"/>
      <c r="U158" s="25"/>
    </row>
    <row r="159" spans="1:21" ht="21" customHeight="1" x14ac:dyDescent="0.25">
      <c r="A159" s="10">
        <f t="shared" si="13"/>
        <v>8</v>
      </c>
      <c r="B159" s="11">
        <v>303</v>
      </c>
      <c r="C159" s="12" t="s">
        <v>765</v>
      </c>
      <c r="D159" s="11">
        <v>3</v>
      </c>
      <c r="E159" s="11">
        <v>1</v>
      </c>
      <c r="F159" s="11" t="s">
        <v>803</v>
      </c>
      <c r="G159" s="11">
        <v>4</v>
      </c>
      <c r="H159" s="11" t="s">
        <v>802</v>
      </c>
      <c r="I159" s="11" t="s">
        <v>802</v>
      </c>
      <c r="J159" s="11">
        <v>4</v>
      </c>
      <c r="K159" s="13" t="s">
        <v>783</v>
      </c>
      <c r="L159" s="11">
        <v>2401</v>
      </c>
      <c r="M159" s="11">
        <v>25</v>
      </c>
      <c r="N159" s="11">
        <v>0</v>
      </c>
      <c r="O159" s="11">
        <v>3</v>
      </c>
      <c r="P159" s="28" t="s">
        <v>639</v>
      </c>
      <c r="Q159" s="11" t="s">
        <v>52</v>
      </c>
      <c r="R159" s="13" t="s">
        <v>728</v>
      </c>
      <c r="S159" s="13" t="s">
        <v>784</v>
      </c>
      <c r="T159" s="11"/>
      <c r="U159" s="25"/>
    </row>
    <row r="160" spans="1:21" ht="42" customHeight="1" x14ac:dyDescent="0.25">
      <c r="A160" s="10">
        <f t="shared" si="13"/>
        <v>8</v>
      </c>
      <c r="B160" s="11">
        <v>503</v>
      </c>
      <c r="C160" s="12" t="s">
        <v>506</v>
      </c>
      <c r="D160" s="11">
        <v>3</v>
      </c>
      <c r="E160" s="11">
        <v>1</v>
      </c>
      <c r="F160" s="11" t="s">
        <v>803</v>
      </c>
      <c r="G160" s="11">
        <v>4</v>
      </c>
      <c r="H160" s="11" t="s">
        <v>802</v>
      </c>
      <c r="I160" s="11" t="s">
        <v>802</v>
      </c>
      <c r="J160" s="11">
        <v>4</v>
      </c>
      <c r="K160" s="13" t="s">
        <v>263</v>
      </c>
      <c r="L160" s="11">
        <v>9102</v>
      </c>
      <c r="M160" s="11">
        <v>50</v>
      </c>
      <c r="N160" s="11">
        <v>2</v>
      </c>
      <c r="O160" s="11">
        <v>0</v>
      </c>
      <c r="P160" s="28">
        <v>4</v>
      </c>
      <c r="Q160" s="11" t="s">
        <v>14</v>
      </c>
      <c r="R160" s="13" t="s">
        <v>190</v>
      </c>
      <c r="S160" s="13" t="s">
        <v>117</v>
      </c>
      <c r="T160" s="11" t="s">
        <v>895</v>
      </c>
      <c r="U160" s="24">
        <v>0.33333333333333331</v>
      </c>
    </row>
    <row r="161" spans="1:21" ht="42" customHeight="1" x14ac:dyDescent="0.25">
      <c r="A161" s="10">
        <f t="shared" si="13"/>
        <v>8</v>
      </c>
      <c r="B161" s="11">
        <v>514</v>
      </c>
      <c r="C161" s="12" t="s">
        <v>631</v>
      </c>
      <c r="D161" s="11">
        <v>3</v>
      </c>
      <c r="E161" s="11">
        <v>1</v>
      </c>
      <c r="F161" s="11" t="s">
        <v>803</v>
      </c>
      <c r="G161" s="11">
        <v>4</v>
      </c>
      <c r="H161" s="11" t="s">
        <v>802</v>
      </c>
      <c r="I161" s="11" t="s">
        <v>802</v>
      </c>
      <c r="J161" s="11">
        <v>4</v>
      </c>
      <c r="K161" s="13" t="s">
        <v>127</v>
      </c>
      <c r="L161" s="11">
        <v>9101</v>
      </c>
      <c r="M161" s="11">
        <v>40</v>
      </c>
      <c r="N161" s="11">
        <v>3</v>
      </c>
      <c r="O161" s="11">
        <v>0</v>
      </c>
      <c r="P161" s="28">
        <v>4</v>
      </c>
      <c r="Q161" s="11" t="s">
        <v>14</v>
      </c>
      <c r="R161" s="13" t="s">
        <v>374</v>
      </c>
      <c r="S161" s="13" t="s">
        <v>632</v>
      </c>
      <c r="T161" s="11" t="s">
        <v>893</v>
      </c>
      <c r="U161" s="24">
        <v>0.5</v>
      </c>
    </row>
    <row r="162" spans="1:21" ht="21" customHeight="1" x14ac:dyDescent="0.25">
      <c r="A162" s="10">
        <f t="shared" si="13"/>
        <v>8</v>
      </c>
      <c r="B162" s="11">
        <v>604</v>
      </c>
      <c r="C162" s="12" t="s">
        <v>102</v>
      </c>
      <c r="D162" s="11">
        <v>3</v>
      </c>
      <c r="E162" s="11">
        <v>1</v>
      </c>
      <c r="F162" s="11" t="s">
        <v>803</v>
      </c>
      <c r="G162" s="11">
        <v>4</v>
      </c>
      <c r="H162" s="11" t="s">
        <v>802</v>
      </c>
      <c r="I162" s="11" t="s">
        <v>802</v>
      </c>
      <c r="J162" s="11">
        <v>4</v>
      </c>
      <c r="K162" s="13" t="s">
        <v>97</v>
      </c>
      <c r="L162" s="11">
        <v>9122</v>
      </c>
      <c r="M162" s="11">
        <v>35</v>
      </c>
      <c r="N162" s="11">
        <v>0</v>
      </c>
      <c r="O162" s="11">
        <v>1</v>
      </c>
      <c r="P162" s="28" t="s">
        <v>98</v>
      </c>
      <c r="Q162" s="11" t="s">
        <v>52</v>
      </c>
      <c r="R162" s="13" t="s">
        <v>100</v>
      </c>
      <c r="S162" s="13" t="s">
        <v>103</v>
      </c>
      <c r="T162" s="11"/>
      <c r="U162" s="25"/>
    </row>
    <row r="163" spans="1:21" ht="144.75" customHeight="1" x14ac:dyDescent="0.25">
      <c r="A163" s="39" t="s">
        <v>926</v>
      </c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1"/>
    </row>
    <row r="164" spans="1:21" s="4" customFormat="1" ht="40.5" x14ac:dyDescent="0.25">
      <c r="A164" s="42" t="s">
        <v>830</v>
      </c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4"/>
    </row>
    <row r="165" spans="1:21" ht="21" customHeight="1" x14ac:dyDescent="0.25">
      <c r="A165" s="10">
        <f t="shared" ref="A165:A172" si="14">COUNTIFS(D:D,D165,E:E,E165,J:J,J165)</f>
        <v>8</v>
      </c>
      <c r="B165" s="11">
        <v>304</v>
      </c>
      <c r="C165" s="12" t="s">
        <v>708</v>
      </c>
      <c r="D165" s="11">
        <v>3</v>
      </c>
      <c r="E165" s="11">
        <v>2</v>
      </c>
      <c r="F165" s="11" t="s">
        <v>804</v>
      </c>
      <c r="G165" s="11">
        <v>4</v>
      </c>
      <c r="H165" s="11" t="s">
        <v>802</v>
      </c>
      <c r="I165" s="11" t="s">
        <v>802</v>
      </c>
      <c r="J165" s="11">
        <v>4</v>
      </c>
      <c r="K165" s="13" t="s">
        <v>779</v>
      </c>
      <c r="L165" s="11">
        <v>2400</v>
      </c>
      <c r="M165" s="11">
        <v>20</v>
      </c>
      <c r="N165" s="11">
        <v>2</v>
      </c>
      <c r="O165" s="11">
        <v>0</v>
      </c>
      <c r="P165" s="28">
        <v>14</v>
      </c>
      <c r="Q165" s="11" t="s">
        <v>14</v>
      </c>
      <c r="R165" s="13" t="s">
        <v>781</v>
      </c>
      <c r="S165" s="13" t="s">
        <v>782</v>
      </c>
      <c r="T165" s="11" t="s">
        <v>901</v>
      </c>
      <c r="U165" s="24">
        <v>0.41666666666666669</v>
      </c>
    </row>
    <row r="166" spans="1:21" ht="21" customHeight="1" x14ac:dyDescent="0.25">
      <c r="A166" s="10">
        <f t="shared" si="14"/>
        <v>8</v>
      </c>
      <c r="B166" s="11">
        <v>305</v>
      </c>
      <c r="C166" s="12" t="s">
        <v>708</v>
      </c>
      <c r="D166" s="11">
        <v>3</v>
      </c>
      <c r="E166" s="11">
        <v>2</v>
      </c>
      <c r="F166" s="11" t="s">
        <v>804</v>
      </c>
      <c r="G166" s="11">
        <v>4</v>
      </c>
      <c r="H166" s="11" t="s">
        <v>802</v>
      </c>
      <c r="I166" s="11" t="s">
        <v>802</v>
      </c>
      <c r="J166" s="11">
        <v>4</v>
      </c>
      <c r="K166" s="13" t="s">
        <v>777</v>
      </c>
      <c r="L166" s="11">
        <v>2409</v>
      </c>
      <c r="M166" s="11">
        <v>20</v>
      </c>
      <c r="N166" s="11">
        <v>2</v>
      </c>
      <c r="O166" s="11">
        <v>0</v>
      </c>
      <c r="P166" s="28">
        <v>14</v>
      </c>
      <c r="Q166" s="11" t="s">
        <v>14</v>
      </c>
      <c r="R166" s="13" t="s">
        <v>740</v>
      </c>
      <c r="S166" s="13" t="s">
        <v>778</v>
      </c>
      <c r="T166" s="11" t="s">
        <v>899</v>
      </c>
      <c r="U166" s="24">
        <v>0.33333333333333331</v>
      </c>
    </row>
    <row r="167" spans="1:21" ht="21" customHeight="1" x14ac:dyDescent="0.25">
      <c r="A167" s="10">
        <f t="shared" si="14"/>
        <v>8</v>
      </c>
      <c r="B167" s="11">
        <v>306</v>
      </c>
      <c r="C167" s="12" t="s">
        <v>708</v>
      </c>
      <c r="D167" s="11">
        <v>3</v>
      </c>
      <c r="E167" s="11">
        <v>2</v>
      </c>
      <c r="F167" s="11" t="s">
        <v>804</v>
      </c>
      <c r="G167" s="11">
        <v>4</v>
      </c>
      <c r="H167" s="11" t="s">
        <v>802</v>
      </c>
      <c r="I167" s="11" t="s">
        <v>802</v>
      </c>
      <c r="J167" s="11">
        <v>4</v>
      </c>
      <c r="K167" s="13" t="s">
        <v>775</v>
      </c>
      <c r="L167" s="11">
        <v>2407</v>
      </c>
      <c r="M167" s="11">
        <v>20</v>
      </c>
      <c r="N167" s="11">
        <v>1</v>
      </c>
      <c r="O167" s="11">
        <v>2</v>
      </c>
      <c r="P167" s="28" t="s">
        <v>679</v>
      </c>
      <c r="Q167" s="11" t="s">
        <v>57</v>
      </c>
      <c r="R167" s="13" t="s">
        <v>667</v>
      </c>
      <c r="S167" s="13" t="s">
        <v>776</v>
      </c>
      <c r="T167" s="11"/>
      <c r="U167" s="25"/>
    </row>
    <row r="168" spans="1:21" ht="21" customHeight="1" x14ac:dyDescent="0.25">
      <c r="A168" s="10">
        <f t="shared" si="14"/>
        <v>8</v>
      </c>
      <c r="B168" s="11">
        <v>307</v>
      </c>
      <c r="C168" s="12" t="s">
        <v>708</v>
      </c>
      <c r="D168" s="11">
        <v>3</v>
      </c>
      <c r="E168" s="11">
        <v>2</v>
      </c>
      <c r="F168" s="11" t="s">
        <v>804</v>
      </c>
      <c r="G168" s="11">
        <v>4</v>
      </c>
      <c r="H168" s="11" t="s">
        <v>802</v>
      </c>
      <c r="I168" s="11" t="s">
        <v>802</v>
      </c>
      <c r="J168" s="11">
        <v>4</v>
      </c>
      <c r="K168" s="13" t="s">
        <v>711</v>
      </c>
      <c r="L168" s="11">
        <v>2404</v>
      </c>
      <c r="M168" s="11">
        <v>20</v>
      </c>
      <c r="N168" s="11">
        <v>1</v>
      </c>
      <c r="O168" s="11">
        <v>2</v>
      </c>
      <c r="P168" s="28">
        <v>23</v>
      </c>
      <c r="Q168" s="11" t="s">
        <v>57</v>
      </c>
      <c r="R168" s="13" t="s">
        <v>713</v>
      </c>
      <c r="S168" s="13" t="s">
        <v>457</v>
      </c>
      <c r="T168" s="11"/>
      <c r="U168" s="25"/>
    </row>
    <row r="169" spans="1:21" ht="21" customHeight="1" x14ac:dyDescent="0.25">
      <c r="A169" s="10">
        <f t="shared" si="14"/>
        <v>8</v>
      </c>
      <c r="B169" s="11">
        <v>308</v>
      </c>
      <c r="C169" s="12" t="s">
        <v>708</v>
      </c>
      <c r="D169" s="11">
        <v>3</v>
      </c>
      <c r="E169" s="11">
        <v>2</v>
      </c>
      <c r="F169" s="11" t="s">
        <v>804</v>
      </c>
      <c r="G169" s="11">
        <v>4</v>
      </c>
      <c r="H169" s="11" t="s">
        <v>802</v>
      </c>
      <c r="I169" s="11" t="s">
        <v>802</v>
      </c>
      <c r="J169" s="11">
        <v>4</v>
      </c>
      <c r="K169" s="13" t="s">
        <v>789</v>
      </c>
      <c r="L169" s="11">
        <v>2405</v>
      </c>
      <c r="M169" s="11">
        <v>20</v>
      </c>
      <c r="N169" s="11">
        <v>1</v>
      </c>
      <c r="O169" s="11">
        <v>1</v>
      </c>
      <c r="P169" s="28">
        <v>12</v>
      </c>
      <c r="Q169" s="11" t="s">
        <v>57</v>
      </c>
      <c r="R169" s="13" t="s">
        <v>717</v>
      </c>
      <c r="S169" s="13" t="s">
        <v>316</v>
      </c>
      <c r="T169" s="11"/>
      <c r="U169" s="25"/>
    </row>
    <row r="170" spans="1:21" ht="21" customHeight="1" x14ac:dyDescent="0.25">
      <c r="A170" s="10">
        <f t="shared" si="14"/>
        <v>8</v>
      </c>
      <c r="B170" s="11">
        <v>309</v>
      </c>
      <c r="C170" s="12" t="s">
        <v>708</v>
      </c>
      <c r="D170" s="11">
        <v>3</v>
      </c>
      <c r="E170" s="11">
        <v>2</v>
      </c>
      <c r="F170" s="11" t="s">
        <v>804</v>
      </c>
      <c r="G170" s="11">
        <v>4</v>
      </c>
      <c r="H170" s="11" t="s">
        <v>802</v>
      </c>
      <c r="I170" s="11" t="s">
        <v>802</v>
      </c>
      <c r="J170" s="11">
        <v>4</v>
      </c>
      <c r="K170" s="13" t="s">
        <v>787</v>
      </c>
      <c r="L170" s="11">
        <v>2411</v>
      </c>
      <c r="M170" s="11">
        <v>20</v>
      </c>
      <c r="N170" s="11">
        <v>1</v>
      </c>
      <c r="O170" s="11">
        <v>1</v>
      </c>
      <c r="P170" s="28">
        <v>23</v>
      </c>
      <c r="Q170" s="11" t="s">
        <v>57</v>
      </c>
      <c r="R170" s="13" t="s">
        <v>745</v>
      </c>
      <c r="S170" s="13" t="s">
        <v>788</v>
      </c>
      <c r="T170" s="11"/>
      <c r="U170" s="25"/>
    </row>
    <row r="171" spans="1:21" ht="21" customHeight="1" x14ac:dyDescent="0.25">
      <c r="A171" s="10">
        <f t="shared" si="14"/>
        <v>8</v>
      </c>
      <c r="B171" s="11">
        <v>310</v>
      </c>
      <c r="C171" s="12" t="s">
        <v>708</v>
      </c>
      <c r="D171" s="11">
        <v>3</v>
      </c>
      <c r="E171" s="11">
        <v>2</v>
      </c>
      <c r="F171" s="11" t="s">
        <v>804</v>
      </c>
      <c r="G171" s="11">
        <v>4</v>
      </c>
      <c r="H171" s="11" t="s">
        <v>802</v>
      </c>
      <c r="I171" s="11" t="s">
        <v>802</v>
      </c>
      <c r="J171" s="11">
        <v>4</v>
      </c>
      <c r="K171" s="13" t="s">
        <v>709</v>
      </c>
      <c r="L171" s="11">
        <v>2406</v>
      </c>
      <c r="M171" s="11">
        <v>20</v>
      </c>
      <c r="N171" s="11">
        <v>1</v>
      </c>
      <c r="O171" s="11">
        <v>1</v>
      </c>
      <c r="P171" s="28" t="s">
        <v>679</v>
      </c>
      <c r="Q171" s="11" t="s">
        <v>57</v>
      </c>
      <c r="R171" s="13" t="s">
        <v>649</v>
      </c>
      <c r="S171" s="13" t="s">
        <v>710</v>
      </c>
      <c r="T171" s="11"/>
      <c r="U171" s="25"/>
    </row>
    <row r="172" spans="1:21" ht="21" customHeight="1" x14ac:dyDescent="0.25">
      <c r="A172" s="10">
        <f t="shared" si="14"/>
        <v>8</v>
      </c>
      <c r="B172" s="11">
        <v>311</v>
      </c>
      <c r="C172" s="12" t="s">
        <v>708</v>
      </c>
      <c r="D172" s="11">
        <v>3</v>
      </c>
      <c r="E172" s="11">
        <v>2</v>
      </c>
      <c r="F172" s="11" t="s">
        <v>804</v>
      </c>
      <c r="G172" s="11">
        <v>4</v>
      </c>
      <c r="H172" s="11" t="s">
        <v>802</v>
      </c>
      <c r="I172" s="11" t="s">
        <v>802</v>
      </c>
      <c r="J172" s="11">
        <v>4</v>
      </c>
      <c r="K172" s="13" t="s">
        <v>132</v>
      </c>
      <c r="L172" s="11">
        <v>2420</v>
      </c>
      <c r="M172" s="11">
        <v>20</v>
      </c>
      <c r="N172" s="11">
        <v>2</v>
      </c>
      <c r="O172" s="11">
        <v>0</v>
      </c>
      <c r="P172" s="28">
        <v>24</v>
      </c>
      <c r="Q172" s="11" t="s">
        <v>14</v>
      </c>
      <c r="R172" s="13" t="s">
        <v>786</v>
      </c>
      <c r="S172" s="13" t="s">
        <v>608</v>
      </c>
      <c r="T172" s="11" t="s">
        <v>902</v>
      </c>
      <c r="U172" s="24">
        <v>0.33333333333333331</v>
      </c>
    </row>
    <row r="173" spans="1:21" s="4" customFormat="1" ht="40.5" x14ac:dyDescent="0.25">
      <c r="A173" s="42" t="s">
        <v>831</v>
      </c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4"/>
    </row>
    <row r="174" spans="1:21" ht="21" customHeight="1" x14ac:dyDescent="0.25">
      <c r="A174" s="10">
        <f t="shared" ref="A174:A181" si="15">COUNTIFS(D:D,D174,E:E,E174,J:J,J174)</f>
        <v>8</v>
      </c>
      <c r="B174" s="11">
        <v>312</v>
      </c>
      <c r="C174" s="12" t="s">
        <v>689</v>
      </c>
      <c r="D174" s="11">
        <v>3</v>
      </c>
      <c r="E174" s="11">
        <v>3</v>
      </c>
      <c r="F174" s="11" t="s">
        <v>805</v>
      </c>
      <c r="G174" s="11">
        <v>4</v>
      </c>
      <c r="H174" s="11" t="s">
        <v>802</v>
      </c>
      <c r="I174" s="11" t="s">
        <v>802</v>
      </c>
      <c r="J174" s="11">
        <v>4</v>
      </c>
      <c r="K174" s="13" t="s">
        <v>707</v>
      </c>
      <c r="L174" s="11">
        <v>2418</v>
      </c>
      <c r="M174" s="11">
        <v>22</v>
      </c>
      <c r="N174" s="11">
        <v>1</v>
      </c>
      <c r="O174" s="11">
        <v>1</v>
      </c>
      <c r="P174" s="28">
        <v>13</v>
      </c>
      <c r="Q174" s="11" t="s">
        <v>57</v>
      </c>
      <c r="R174" s="13" t="s">
        <v>653</v>
      </c>
      <c r="S174" s="13" t="s">
        <v>375</v>
      </c>
      <c r="T174" s="11"/>
      <c r="U174" s="25"/>
    </row>
    <row r="175" spans="1:21" ht="21" customHeight="1" x14ac:dyDescent="0.25">
      <c r="A175" s="10">
        <f t="shared" si="15"/>
        <v>8</v>
      </c>
      <c r="B175" s="11">
        <v>313</v>
      </c>
      <c r="C175" s="12" t="s">
        <v>689</v>
      </c>
      <c r="D175" s="11">
        <v>3</v>
      </c>
      <c r="E175" s="11">
        <v>3</v>
      </c>
      <c r="F175" s="11" t="s">
        <v>805</v>
      </c>
      <c r="G175" s="11">
        <v>4</v>
      </c>
      <c r="H175" s="11" t="s">
        <v>802</v>
      </c>
      <c r="I175" s="11" t="s">
        <v>802</v>
      </c>
      <c r="J175" s="11">
        <v>4</v>
      </c>
      <c r="K175" s="13" t="s">
        <v>763</v>
      </c>
      <c r="L175" s="11">
        <v>2414</v>
      </c>
      <c r="M175" s="11">
        <v>22</v>
      </c>
      <c r="N175" s="11">
        <v>2</v>
      </c>
      <c r="O175" s="11">
        <v>1</v>
      </c>
      <c r="P175" s="28" t="s">
        <v>153</v>
      </c>
      <c r="Q175" s="11" t="s">
        <v>57</v>
      </c>
      <c r="R175" s="13"/>
      <c r="S175" s="13" t="s">
        <v>764</v>
      </c>
      <c r="T175" s="11"/>
      <c r="U175" s="25"/>
    </row>
    <row r="176" spans="1:21" ht="21" customHeight="1" x14ac:dyDescent="0.25">
      <c r="A176" s="10">
        <f t="shared" si="15"/>
        <v>8</v>
      </c>
      <c r="B176" s="11">
        <v>314</v>
      </c>
      <c r="C176" s="12" t="s">
        <v>689</v>
      </c>
      <c r="D176" s="11">
        <v>3</v>
      </c>
      <c r="E176" s="11">
        <v>3</v>
      </c>
      <c r="F176" s="11" t="s">
        <v>805</v>
      </c>
      <c r="G176" s="11">
        <v>4</v>
      </c>
      <c r="H176" s="11" t="s">
        <v>802</v>
      </c>
      <c r="I176" s="11" t="s">
        <v>802</v>
      </c>
      <c r="J176" s="11">
        <v>4</v>
      </c>
      <c r="K176" s="13" t="s">
        <v>693</v>
      </c>
      <c r="L176" s="11">
        <v>2412</v>
      </c>
      <c r="M176" s="11">
        <v>22</v>
      </c>
      <c r="N176" s="11">
        <v>2</v>
      </c>
      <c r="O176" s="11">
        <v>0</v>
      </c>
      <c r="P176" s="28">
        <v>13</v>
      </c>
      <c r="Q176" s="11" t="s">
        <v>14</v>
      </c>
      <c r="R176" s="13" t="s">
        <v>649</v>
      </c>
      <c r="S176" s="13" t="s">
        <v>694</v>
      </c>
      <c r="T176" s="11" t="s">
        <v>902</v>
      </c>
      <c r="U176" s="24">
        <v>0.5</v>
      </c>
    </row>
    <row r="177" spans="1:21" ht="21" customHeight="1" x14ac:dyDescent="0.25">
      <c r="A177" s="10">
        <f t="shared" si="15"/>
        <v>8</v>
      </c>
      <c r="B177" s="11">
        <v>315</v>
      </c>
      <c r="C177" s="12" t="s">
        <v>689</v>
      </c>
      <c r="D177" s="11">
        <v>3</v>
      </c>
      <c r="E177" s="11">
        <v>3</v>
      </c>
      <c r="F177" s="11" t="s">
        <v>805</v>
      </c>
      <c r="G177" s="11">
        <v>4</v>
      </c>
      <c r="H177" s="11" t="s">
        <v>802</v>
      </c>
      <c r="I177" s="11" t="s">
        <v>802</v>
      </c>
      <c r="J177" s="11">
        <v>4</v>
      </c>
      <c r="K177" s="13" t="s">
        <v>49</v>
      </c>
      <c r="L177" s="11">
        <v>2421</v>
      </c>
      <c r="M177" s="11">
        <v>22</v>
      </c>
      <c r="N177" s="11">
        <v>2</v>
      </c>
      <c r="O177" s="11">
        <v>0</v>
      </c>
      <c r="P177" s="28" t="s">
        <v>679</v>
      </c>
      <c r="Q177" s="11" t="s">
        <v>14</v>
      </c>
      <c r="R177" s="13" t="s">
        <v>688</v>
      </c>
      <c r="S177" s="13" t="s">
        <v>112</v>
      </c>
      <c r="T177" s="11" t="s">
        <v>896</v>
      </c>
      <c r="U177" s="24">
        <v>0.41666666666666669</v>
      </c>
    </row>
    <row r="178" spans="1:21" ht="21" customHeight="1" x14ac:dyDescent="0.25">
      <c r="A178" s="10">
        <f t="shared" si="15"/>
        <v>8</v>
      </c>
      <c r="B178" s="11">
        <v>316</v>
      </c>
      <c r="C178" s="12" t="s">
        <v>689</v>
      </c>
      <c r="D178" s="11">
        <v>3</v>
      </c>
      <c r="E178" s="11">
        <v>3</v>
      </c>
      <c r="F178" s="11" t="s">
        <v>805</v>
      </c>
      <c r="G178" s="11">
        <v>4</v>
      </c>
      <c r="H178" s="11" t="s">
        <v>802</v>
      </c>
      <c r="I178" s="11" t="s">
        <v>802</v>
      </c>
      <c r="J178" s="11">
        <v>4</v>
      </c>
      <c r="K178" s="13" t="s">
        <v>183</v>
      </c>
      <c r="L178" s="11">
        <v>9128</v>
      </c>
      <c r="M178" s="11">
        <v>22</v>
      </c>
      <c r="N178" s="11">
        <v>2</v>
      </c>
      <c r="O178" s="11">
        <v>0</v>
      </c>
      <c r="P178" s="28" t="s">
        <v>494</v>
      </c>
      <c r="Q178" s="11" t="s">
        <v>14</v>
      </c>
      <c r="R178" s="13" t="s">
        <v>111</v>
      </c>
      <c r="S178" s="13" t="s">
        <v>146</v>
      </c>
      <c r="T178" s="11" t="s">
        <v>901</v>
      </c>
      <c r="U178" s="24">
        <v>0.33333333333333331</v>
      </c>
    </row>
    <row r="179" spans="1:21" ht="21" customHeight="1" x14ac:dyDescent="0.25">
      <c r="A179" s="10">
        <f t="shared" si="15"/>
        <v>8</v>
      </c>
      <c r="B179" s="11">
        <v>317</v>
      </c>
      <c r="C179" s="12" t="s">
        <v>689</v>
      </c>
      <c r="D179" s="11">
        <v>3</v>
      </c>
      <c r="E179" s="11">
        <v>3</v>
      </c>
      <c r="F179" s="11" t="s">
        <v>805</v>
      </c>
      <c r="G179" s="11">
        <v>4</v>
      </c>
      <c r="H179" s="11" t="s">
        <v>802</v>
      </c>
      <c r="I179" s="11" t="s">
        <v>802</v>
      </c>
      <c r="J179" s="11">
        <v>4</v>
      </c>
      <c r="K179" s="13" t="s">
        <v>703</v>
      </c>
      <c r="L179" s="11">
        <v>2408</v>
      </c>
      <c r="M179" s="11">
        <v>22</v>
      </c>
      <c r="N179" s="11">
        <v>1</v>
      </c>
      <c r="O179" s="11">
        <v>2</v>
      </c>
      <c r="P179" s="28">
        <v>23</v>
      </c>
      <c r="Q179" s="11" t="s">
        <v>57</v>
      </c>
      <c r="R179" s="13" t="s">
        <v>705</v>
      </c>
      <c r="S179" s="13" t="s">
        <v>706</v>
      </c>
      <c r="T179" s="11"/>
      <c r="U179" s="25"/>
    </row>
    <row r="180" spans="1:21" ht="21" customHeight="1" x14ac:dyDescent="0.25">
      <c r="A180" s="10">
        <f t="shared" si="15"/>
        <v>8</v>
      </c>
      <c r="B180" s="11">
        <v>318</v>
      </c>
      <c r="C180" s="12" t="s">
        <v>689</v>
      </c>
      <c r="D180" s="11">
        <v>3</v>
      </c>
      <c r="E180" s="11">
        <v>3</v>
      </c>
      <c r="F180" s="11" t="s">
        <v>805</v>
      </c>
      <c r="G180" s="11">
        <v>4</v>
      </c>
      <c r="H180" s="11" t="s">
        <v>802</v>
      </c>
      <c r="I180" s="11" t="s">
        <v>802</v>
      </c>
      <c r="J180" s="11">
        <v>4</v>
      </c>
      <c r="K180" s="13" t="s">
        <v>690</v>
      </c>
      <c r="L180" s="11">
        <v>2416</v>
      </c>
      <c r="M180" s="11">
        <v>22</v>
      </c>
      <c r="N180" s="11">
        <v>1</v>
      </c>
      <c r="O180" s="11">
        <v>1</v>
      </c>
      <c r="P180" s="28">
        <v>23</v>
      </c>
      <c r="Q180" s="11" t="s">
        <v>57</v>
      </c>
      <c r="R180" s="13" t="s">
        <v>692</v>
      </c>
      <c r="S180" s="13" t="s">
        <v>588</v>
      </c>
      <c r="T180" s="11"/>
      <c r="U180" s="25"/>
    </row>
    <row r="181" spans="1:21" ht="21" customHeight="1" x14ac:dyDescent="0.25">
      <c r="A181" s="10">
        <f t="shared" si="15"/>
        <v>8</v>
      </c>
      <c r="B181" s="11">
        <v>319</v>
      </c>
      <c r="C181" s="12" t="s">
        <v>689</v>
      </c>
      <c r="D181" s="11">
        <v>3</v>
      </c>
      <c r="E181" s="11">
        <v>3</v>
      </c>
      <c r="F181" s="11" t="s">
        <v>805</v>
      </c>
      <c r="G181" s="11">
        <v>4</v>
      </c>
      <c r="H181" s="11" t="s">
        <v>802</v>
      </c>
      <c r="I181" s="11" t="s">
        <v>802</v>
      </c>
      <c r="J181" s="11">
        <v>4</v>
      </c>
      <c r="K181" s="13" t="s">
        <v>761</v>
      </c>
      <c r="L181" s="11">
        <v>2410</v>
      </c>
      <c r="M181" s="11">
        <v>22</v>
      </c>
      <c r="N181" s="11">
        <v>2</v>
      </c>
      <c r="O181" s="11">
        <v>0</v>
      </c>
      <c r="P181" s="28">
        <v>8</v>
      </c>
      <c r="Q181" s="11" t="s">
        <v>14</v>
      </c>
      <c r="R181" s="13" t="s">
        <v>740</v>
      </c>
      <c r="S181" s="13" t="s">
        <v>762</v>
      </c>
      <c r="T181" s="11" t="s">
        <v>895</v>
      </c>
      <c r="U181" s="24">
        <v>0.41666666666666669</v>
      </c>
    </row>
    <row r="182" spans="1:21" s="4" customFormat="1" ht="40.5" x14ac:dyDescent="0.25">
      <c r="A182" s="42" t="s">
        <v>832</v>
      </c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4"/>
    </row>
    <row r="183" spans="1:21" ht="21" customHeight="1" x14ac:dyDescent="0.25">
      <c r="A183" s="10">
        <f t="shared" ref="A183:A196" si="16">COUNTIFS(D:D,D183,E:E,E183,J:J,J183)</f>
        <v>14</v>
      </c>
      <c r="B183" s="11">
        <v>320</v>
      </c>
      <c r="C183" s="12" t="s">
        <v>742</v>
      </c>
      <c r="D183" s="11">
        <v>3</v>
      </c>
      <c r="E183" s="11">
        <v>4</v>
      </c>
      <c r="F183" s="11" t="s">
        <v>806</v>
      </c>
      <c r="G183" s="11">
        <v>1</v>
      </c>
      <c r="H183" s="11" t="s">
        <v>807</v>
      </c>
      <c r="I183" s="11" t="s">
        <v>807</v>
      </c>
      <c r="J183" s="11">
        <v>1</v>
      </c>
      <c r="K183" s="13" t="s">
        <v>754</v>
      </c>
      <c r="L183" s="11">
        <v>2417</v>
      </c>
      <c r="M183" s="11">
        <v>26</v>
      </c>
      <c r="N183" s="11">
        <v>0</v>
      </c>
      <c r="O183" s="11">
        <v>4</v>
      </c>
      <c r="P183" s="28">
        <v>23</v>
      </c>
      <c r="Q183" s="11" t="s">
        <v>52</v>
      </c>
      <c r="R183" s="13" t="s">
        <v>756</v>
      </c>
      <c r="S183" s="13" t="s">
        <v>757</v>
      </c>
      <c r="T183" s="11"/>
      <c r="U183" s="25"/>
    </row>
    <row r="184" spans="1:21" ht="21" customHeight="1" x14ac:dyDescent="0.25">
      <c r="A184" s="10">
        <f t="shared" si="16"/>
        <v>14</v>
      </c>
      <c r="B184" s="11">
        <v>321</v>
      </c>
      <c r="C184" s="12" t="s">
        <v>742</v>
      </c>
      <c r="D184" s="11">
        <v>3</v>
      </c>
      <c r="E184" s="11">
        <v>4</v>
      </c>
      <c r="F184" s="11" t="s">
        <v>806</v>
      </c>
      <c r="G184" s="11">
        <v>1</v>
      </c>
      <c r="H184" s="11" t="s">
        <v>807</v>
      </c>
      <c r="I184" s="11" t="s">
        <v>807</v>
      </c>
      <c r="J184" s="11">
        <v>1</v>
      </c>
      <c r="K184" s="13" t="s">
        <v>750</v>
      </c>
      <c r="L184" s="11">
        <v>2419</v>
      </c>
      <c r="M184" s="11">
        <v>26</v>
      </c>
      <c r="N184" s="11">
        <v>1</v>
      </c>
      <c r="O184" s="11">
        <v>1</v>
      </c>
      <c r="P184" s="28" t="s">
        <v>679</v>
      </c>
      <c r="Q184" s="11" t="s">
        <v>57</v>
      </c>
      <c r="R184" s="13"/>
      <c r="S184" s="13" t="s">
        <v>751</v>
      </c>
      <c r="T184" s="11"/>
      <c r="U184" s="25"/>
    </row>
    <row r="185" spans="1:21" ht="21" customHeight="1" x14ac:dyDescent="0.25">
      <c r="A185" s="10">
        <f t="shared" si="16"/>
        <v>14</v>
      </c>
      <c r="B185" s="11">
        <v>322</v>
      </c>
      <c r="C185" s="12" t="s">
        <v>742</v>
      </c>
      <c r="D185" s="11">
        <v>3</v>
      </c>
      <c r="E185" s="11">
        <v>4</v>
      </c>
      <c r="F185" s="11" t="s">
        <v>806</v>
      </c>
      <c r="G185" s="11">
        <v>1</v>
      </c>
      <c r="H185" s="11" t="s">
        <v>807</v>
      </c>
      <c r="I185" s="11" t="s">
        <v>807</v>
      </c>
      <c r="J185" s="11">
        <v>1</v>
      </c>
      <c r="K185" s="13" t="s">
        <v>743</v>
      </c>
      <c r="L185" s="11">
        <v>2413</v>
      </c>
      <c r="M185" s="11">
        <v>26</v>
      </c>
      <c r="N185" s="11">
        <v>1</v>
      </c>
      <c r="O185" s="11">
        <v>1</v>
      </c>
      <c r="P185" s="28">
        <v>24</v>
      </c>
      <c r="Q185" s="11" t="s">
        <v>57</v>
      </c>
      <c r="R185" s="13" t="s">
        <v>745</v>
      </c>
      <c r="S185" s="13" t="s">
        <v>746</v>
      </c>
      <c r="T185" s="11"/>
      <c r="U185" s="25"/>
    </row>
    <row r="186" spans="1:21" ht="21" customHeight="1" x14ac:dyDescent="0.25">
      <c r="A186" s="10">
        <f t="shared" si="16"/>
        <v>14</v>
      </c>
      <c r="B186" s="11">
        <v>323</v>
      </c>
      <c r="C186" s="12" t="s">
        <v>702</v>
      </c>
      <c r="D186" s="11">
        <v>3</v>
      </c>
      <c r="E186" s="11">
        <v>4</v>
      </c>
      <c r="F186" s="11" t="s">
        <v>806</v>
      </c>
      <c r="G186" s="11">
        <v>3</v>
      </c>
      <c r="H186" s="11" t="s">
        <v>809</v>
      </c>
      <c r="I186" s="11" t="s">
        <v>807</v>
      </c>
      <c r="J186" s="11">
        <v>1</v>
      </c>
      <c r="K186" s="13" t="s">
        <v>76</v>
      </c>
      <c r="L186" s="11">
        <v>9126</v>
      </c>
      <c r="M186" s="11">
        <v>45</v>
      </c>
      <c r="N186" s="11">
        <v>2</v>
      </c>
      <c r="O186" s="11">
        <v>1</v>
      </c>
      <c r="P186" s="28">
        <v>13</v>
      </c>
      <c r="Q186" s="11" t="s">
        <v>57</v>
      </c>
      <c r="R186" s="13" t="s">
        <v>645</v>
      </c>
      <c r="S186" s="13" t="s">
        <v>337</v>
      </c>
      <c r="T186" s="11"/>
      <c r="U186" s="25"/>
    </row>
    <row r="187" spans="1:21" ht="21" customHeight="1" x14ac:dyDescent="0.25">
      <c r="A187" s="10">
        <f t="shared" si="16"/>
        <v>14</v>
      </c>
      <c r="B187" s="11">
        <v>324</v>
      </c>
      <c r="C187" s="12" t="s">
        <v>695</v>
      </c>
      <c r="D187" s="11">
        <v>3</v>
      </c>
      <c r="E187" s="11">
        <v>4</v>
      </c>
      <c r="F187" s="11" t="s">
        <v>806</v>
      </c>
      <c r="G187" s="11">
        <v>1</v>
      </c>
      <c r="H187" s="11" t="s">
        <v>807</v>
      </c>
      <c r="I187" s="11" t="s">
        <v>807</v>
      </c>
      <c r="J187" s="11">
        <v>1</v>
      </c>
      <c r="K187" s="13" t="s">
        <v>696</v>
      </c>
      <c r="L187" s="11">
        <v>2415</v>
      </c>
      <c r="M187" s="11">
        <v>26</v>
      </c>
      <c r="N187" s="11">
        <v>2</v>
      </c>
      <c r="O187" s="11">
        <v>2</v>
      </c>
      <c r="P187" s="28">
        <v>23</v>
      </c>
      <c r="Q187" s="11" t="s">
        <v>57</v>
      </c>
      <c r="R187" s="13"/>
      <c r="S187" s="13" t="s">
        <v>697</v>
      </c>
      <c r="T187" s="11"/>
      <c r="U187" s="25"/>
    </row>
    <row r="188" spans="1:21" ht="21" customHeight="1" x14ac:dyDescent="0.25">
      <c r="A188" s="10">
        <f t="shared" si="16"/>
        <v>14</v>
      </c>
      <c r="B188" s="11">
        <v>611</v>
      </c>
      <c r="C188" s="12" t="s">
        <v>917</v>
      </c>
      <c r="D188" s="11">
        <v>3</v>
      </c>
      <c r="E188" s="11">
        <v>4</v>
      </c>
      <c r="F188" s="11" t="s">
        <v>806</v>
      </c>
      <c r="G188" s="11">
        <v>3</v>
      </c>
      <c r="H188" s="11" t="s">
        <v>809</v>
      </c>
      <c r="I188" s="11" t="s">
        <v>807</v>
      </c>
      <c r="J188" s="11">
        <v>1</v>
      </c>
      <c r="K188" s="13" t="s">
        <v>109</v>
      </c>
      <c r="L188" s="11">
        <v>9108</v>
      </c>
      <c r="M188" s="11">
        <v>13</v>
      </c>
      <c r="N188" s="11">
        <v>2</v>
      </c>
      <c r="O188" s="11">
        <v>0</v>
      </c>
      <c r="P188" s="28">
        <v>13</v>
      </c>
      <c r="Q188" s="11" t="s">
        <v>14</v>
      </c>
      <c r="R188" s="13" t="s">
        <v>111</v>
      </c>
      <c r="S188" s="13" t="s">
        <v>112</v>
      </c>
      <c r="T188" s="11" t="s">
        <v>897</v>
      </c>
      <c r="U188" s="24">
        <v>0.41666666666666669</v>
      </c>
    </row>
    <row r="189" spans="1:21" ht="21" customHeight="1" x14ac:dyDescent="0.25">
      <c r="A189" s="10">
        <f t="shared" si="16"/>
        <v>14</v>
      </c>
      <c r="B189" s="11">
        <v>390</v>
      </c>
      <c r="C189" s="12" t="s">
        <v>702</v>
      </c>
      <c r="D189" s="11">
        <v>3</v>
      </c>
      <c r="E189" s="11">
        <v>4</v>
      </c>
      <c r="F189" s="11" t="s">
        <v>806</v>
      </c>
      <c r="G189" s="11">
        <v>3</v>
      </c>
      <c r="H189" s="11" t="s">
        <v>809</v>
      </c>
      <c r="I189" s="11" t="s">
        <v>807</v>
      </c>
      <c r="J189" s="11">
        <v>1</v>
      </c>
      <c r="K189" s="13" t="s">
        <v>66</v>
      </c>
      <c r="L189" s="11">
        <v>2422</v>
      </c>
      <c r="M189" s="11">
        <v>12</v>
      </c>
      <c r="N189" s="11">
        <v>0</v>
      </c>
      <c r="O189" s="11">
        <v>2</v>
      </c>
      <c r="P189" s="28"/>
      <c r="Q189" s="11" t="s">
        <v>67</v>
      </c>
      <c r="R189" s="13" t="s">
        <v>645</v>
      </c>
      <c r="S189" s="13"/>
      <c r="T189" s="11"/>
      <c r="U189" s="25"/>
    </row>
    <row r="190" spans="1:21" ht="21" customHeight="1" x14ac:dyDescent="0.25">
      <c r="A190" s="10">
        <f t="shared" si="16"/>
        <v>14</v>
      </c>
      <c r="B190" s="11">
        <v>391</v>
      </c>
      <c r="C190" s="12"/>
      <c r="D190" s="11">
        <v>3</v>
      </c>
      <c r="E190" s="11">
        <v>4</v>
      </c>
      <c r="F190" s="11" t="s">
        <v>806</v>
      </c>
      <c r="G190" s="11">
        <v>3</v>
      </c>
      <c r="H190" s="11" t="s">
        <v>809</v>
      </c>
      <c r="I190" s="11" t="s">
        <v>807</v>
      </c>
      <c r="J190" s="11">
        <v>1</v>
      </c>
      <c r="K190" s="13" t="s">
        <v>66</v>
      </c>
      <c r="L190" s="11">
        <v>2422</v>
      </c>
      <c r="M190" s="11">
        <v>4</v>
      </c>
      <c r="N190" s="11">
        <v>0</v>
      </c>
      <c r="O190" s="11">
        <v>2</v>
      </c>
      <c r="P190" s="28"/>
      <c r="Q190" s="11" t="s">
        <v>67</v>
      </c>
      <c r="R190" s="13" t="s">
        <v>667</v>
      </c>
      <c r="S190" s="13"/>
      <c r="T190" s="11"/>
      <c r="U190" s="25"/>
    </row>
    <row r="191" spans="1:21" ht="21" customHeight="1" x14ac:dyDescent="0.25">
      <c r="A191" s="10">
        <f t="shared" si="16"/>
        <v>14</v>
      </c>
      <c r="B191" s="11">
        <v>392</v>
      </c>
      <c r="C191" s="12"/>
      <c r="D191" s="11">
        <v>3</v>
      </c>
      <c r="E191" s="11">
        <v>4</v>
      </c>
      <c r="F191" s="11" t="s">
        <v>806</v>
      </c>
      <c r="G191" s="11">
        <v>3</v>
      </c>
      <c r="H191" s="11" t="s">
        <v>809</v>
      </c>
      <c r="I191" s="11" t="s">
        <v>807</v>
      </c>
      <c r="J191" s="11">
        <v>1</v>
      </c>
      <c r="K191" s="13" t="s">
        <v>66</v>
      </c>
      <c r="L191" s="11">
        <v>2422</v>
      </c>
      <c r="M191" s="11">
        <v>8</v>
      </c>
      <c r="N191" s="11">
        <v>0</v>
      </c>
      <c r="O191" s="11">
        <v>2</v>
      </c>
      <c r="P191" s="28"/>
      <c r="Q191" s="11" t="s">
        <v>67</v>
      </c>
      <c r="R191" s="13" t="s">
        <v>688</v>
      </c>
      <c r="S191" s="13"/>
      <c r="T191" s="11"/>
      <c r="U191" s="25"/>
    </row>
    <row r="192" spans="1:21" ht="21" customHeight="1" x14ac:dyDescent="0.25">
      <c r="A192" s="10">
        <f t="shared" si="16"/>
        <v>14</v>
      </c>
      <c r="B192" s="11">
        <v>393</v>
      </c>
      <c r="C192" s="12"/>
      <c r="D192" s="11">
        <v>3</v>
      </c>
      <c r="E192" s="11">
        <v>4</v>
      </c>
      <c r="F192" s="11" t="s">
        <v>806</v>
      </c>
      <c r="G192" s="11">
        <v>3</v>
      </c>
      <c r="H192" s="11" t="s">
        <v>809</v>
      </c>
      <c r="I192" s="11" t="s">
        <v>807</v>
      </c>
      <c r="J192" s="11">
        <v>1</v>
      </c>
      <c r="K192" s="13" t="s">
        <v>66</v>
      </c>
      <c r="L192" s="11">
        <v>2422</v>
      </c>
      <c r="M192" s="11">
        <v>8</v>
      </c>
      <c r="N192" s="11">
        <v>0</v>
      </c>
      <c r="O192" s="11">
        <v>2</v>
      </c>
      <c r="P192" s="28"/>
      <c r="Q192" s="11" t="s">
        <v>67</v>
      </c>
      <c r="R192" s="13" t="s">
        <v>672</v>
      </c>
      <c r="S192" s="13"/>
      <c r="T192" s="11"/>
      <c r="U192" s="25"/>
    </row>
    <row r="193" spans="1:21" ht="21" customHeight="1" x14ac:dyDescent="0.25">
      <c r="A193" s="10">
        <f t="shared" si="16"/>
        <v>14</v>
      </c>
      <c r="B193" s="11">
        <v>394</v>
      </c>
      <c r="C193" s="12"/>
      <c r="D193" s="11">
        <v>3</v>
      </c>
      <c r="E193" s="11">
        <v>4</v>
      </c>
      <c r="F193" s="11" t="s">
        <v>806</v>
      </c>
      <c r="G193" s="11">
        <v>3</v>
      </c>
      <c r="H193" s="11" t="s">
        <v>809</v>
      </c>
      <c r="I193" s="11" t="s">
        <v>807</v>
      </c>
      <c r="J193" s="11">
        <v>1</v>
      </c>
      <c r="K193" s="13" t="s">
        <v>66</v>
      </c>
      <c r="L193" s="11">
        <v>2422</v>
      </c>
      <c r="M193" s="11">
        <v>4</v>
      </c>
      <c r="N193" s="11">
        <v>0</v>
      </c>
      <c r="O193" s="11">
        <v>2</v>
      </c>
      <c r="P193" s="28"/>
      <c r="Q193" s="11" t="s">
        <v>67</v>
      </c>
      <c r="R193" s="13" t="s">
        <v>649</v>
      </c>
      <c r="S193" s="13"/>
      <c r="T193" s="11"/>
      <c r="U193" s="25"/>
    </row>
    <row r="194" spans="1:21" ht="21" customHeight="1" x14ac:dyDescent="0.25">
      <c r="A194" s="10">
        <f t="shared" si="16"/>
        <v>14</v>
      </c>
      <c r="B194" s="11">
        <v>395</v>
      </c>
      <c r="C194" s="12"/>
      <c r="D194" s="11">
        <v>3</v>
      </c>
      <c r="E194" s="11">
        <v>4</v>
      </c>
      <c r="F194" s="11" t="s">
        <v>806</v>
      </c>
      <c r="G194" s="11">
        <v>3</v>
      </c>
      <c r="H194" s="11" t="s">
        <v>809</v>
      </c>
      <c r="I194" s="11" t="s">
        <v>807</v>
      </c>
      <c r="J194" s="11">
        <v>1</v>
      </c>
      <c r="K194" s="13" t="s">
        <v>66</v>
      </c>
      <c r="L194" s="11">
        <v>2422</v>
      </c>
      <c r="M194" s="11">
        <v>5</v>
      </c>
      <c r="N194" s="11">
        <v>0</v>
      </c>
      <c r="O194" s="11">
        <v>2</v>
      </c>
      <c r="P194" s="28"/>
      <c r="Q194" s="11" t="s">
        <v>67</v>
      </c>
      <c r="R194" s="13" t="s">
        <v>731</v>
      </c>
      <c r="S194" s="13"/>
      <c r="T194" s="11"/>
      <c r="U194" s="25"/>
    </row>
    <row r="195" spans="1:21" ht="21" customHeight="1" x14ac:dyDescent="0.25">
      <c r="A195" s="10">
        <f t="shared" si="16"/>
        <v>14</v>
      </c>
      <c r="B195" s="11">
        <v>396</v>
      </c>
      <c r="C195" s="12"/>
      <c r="D195" s="11">
        <v>3</v>
      </c>
      <c r="E195" s="11">
        <v>4</v>
      </c>
      <c r="F195" s="11" t="s">
        <v>806</v>
      </c>
      <c r="G195" s="11">
        <v>3</v>
      </c>
      <c r="H195" s="11" t="s">
        <v>809</v>
      </c>
      <c r="I195" s="11" t="s">
        <v>807</v>
      </c>
      <c r="J195" s="11">
        <v>1</v>
      </c>
      <c r="K195" s="13" t="s">
        <v>66</v>
      </c>
      <c r="L195" s="11">
        <v>2422</v>
      </c>
      <c r="M195" s="11">
        <v>4</v>
      </c>
      <c r="N195" s="11">
        <v>0</v>
      </c>
      <c r="O195" s="11">
        <v>2</v>
      </c>
      <c r="P195" s="28"/>
      <c r="Q195" s="11" t="s">
        <v>67</v>
      </c>
      <c r="R195" s="13" t="s">
        <v>772</v>
      </c>
      <c r="S195" s="13"/>
      <c r="T195" s="11"/>
      <c r="U195" s="25"/>
    </row>
    <row r="196" spans="1:21" ht="21" customHeight="1" x14ac:dyDescent="0.25">
      <c r="A196" s="10">
        <f t="shared" si="16"/>
        <v>14</v>
      </c>
      <c r="B196" s="11">
        <v>397</v>
      </c>
      <c r="C196" s="12"/>
      <c r="D196" s="11">
        <v>3</v>
      </c>
      <c r="E196" s="11">
        <v>4</v>
      </c>
      <c r="F196" s="11" t="s">
        <v>806</v>
      </c>
      <c r="G196" s="11">
        <v>3</v>
      </c>
      <c r="H196" s="11" t="s">
        <v>809</v>
      </c>
      <c r="I196" s="11" t="s">
        <v>807</v>
      </c>
      <c r="J196" s="11">
        <v>1</v>
      </c>
      <c r="K196" s="13" t="s">
        <v>66</v>
      </c>
      <c r="L196" s="11">
        <v>2422</v>
      </c>
      <c r="M196" s="11">
        <v>4</v>
      </c>
      <c r="N196" s="11">
        <v>0</v>
      </c>
      <c r="O196" s="11">
        <v>2</v>
      </c>
      <c r="P196" s="28"/>
      <c r="Q196" s="11" t="s">
        <v>67</v>
      </c>
      <c r="R196" s="13" t="s">
        <v>774</v>
      </c>
      <c r="S196" s="13"/>
      <c r="T196" s="11"/>
      <c r="U196" s="25"/>
    </row>
    <row r="197" spans="1:21" s="4" customFormat="1" ht="40.5" x14ac:dyDescent="0.25">
      <c r="A197" s="42" t="s">
        <v>833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4"/>
    </row>
    <row r="198" spans="1:21" ht="21" customHeight="1" x14ac:dyDescent="0.25">
      <c r="A198" s="10">
        <f t="shared" ref="A198:A211" si="17">COUNTIFS(D:D,D198,E:E,E198,J:J,J198)</f>
        <v>14</v>
      </c>
      <c r="B198" s="11">
        <v>323</v>
      </c>
      <c r="C198" s="12" t="s">
        <v>702</v>
      </c>
      <c r="D198" s="11">
        <v>3</v>
      </c>
      <c r="E198" s="11">
        <v>4</v>
      </c>
      <c r="F198" s="11" t="s">
        <v>813</v>
      </c>
      <c r="G198" s="11">
        <v>3</v>
      </c>
      <c r="H198" s="11" t="s">
        <v>809</v>
      </c>
      <c r="I198" s="11" t="s">
        <v>808</v>
      </c>
      <c r="J198" s="11">
        <v>2</v>
      </c>
      <c r="K198" s="13" t="s">
        <v>76</v>
      </c>
      <c r="L198" s="11">
        <v>9126</v>
      </c>
      <c r="M198" s="11">
        <v>45</v>
      </c>
      <c r="N198" s="11">
        <v>2</v>
      </c>
      <c r="O198" s="11">
        <v>1</v>
      </c>
      <c r="P198" s="28">
        <v>13</v>
      </c>
      <c r="Q198" s="11" t="s">
        <v>57</v>
      </c>
      <c r="R198" s="13" t="s">
        <v>645</v>
      </c>
      <c r="S198" s="13" t="s">
        <v>337</v>
      </c>
      <c r="T198" s="11"/>
      <c r="U198" s="25"/>
    </row>
    <row r="199" spans="1:21" ht="21" customHeight="1" x14ac:dyDescent="0.25">
      <c r="A199" s="10">
        <f t="shared" si="17"/>
        <v>14</v>
      </c>
      <c r="B199" s="11">
        <v>325</v>
      </c>
      <c r="C199" s="12" t="s">
        <v>698</v>
      </c>
      <c r="D199" s="11">
        <v>3</v>
      </c>
      <c r="E199" s="11">
        <v>4</v>
      </c>
      <c r="F199" s="11" t="s">
        <v>806</v>
      </c>
      <c r="G199" s="11">
        <v>2</v>
      </c>
      <c r="H199" s="11" t="s">
        <v>808</v>
      </c>
      <c r="I199" s="11" t="s">
        <v>808</v>
      </c>
      <c r="J199" s="11">
        <v>2</v>
      </c>
      <c r="K199" s="13" t="s">
        <v>743</v>
      </c>
      <c r="L199" s="11">
        <v>2413</v>
      </c>
      <c r="M199" s="11">
        <v>23</v>
      </c>
      <c r="N199" s="11">
        <v>1</v>
      </c>
      <c r="O199" s="11">
        <v>1</v>
      </c>
      <c r="P199" s="28" t="s">
        <v>639</v>
      </c>
      <c r="Q199" s="11" t="s">
        <v>57</v>
      </c>
      <c r="R199" s="13" t="s">
        <v>748</v>
      </c>
      <c r="S199" s="13" t="s">
        <v>749</v>
      </c>
      <c r="T199" s="11"/>
      <c r="U199" s="25"/>
    </row>
    <row r="200" spans="1:21" ht="21" customHeight="1" x14ac:dyDescent="0.25">
      <c r="A200" s="10">
        <f t="shared" si="17"/>
        <v>14</v>
      </c>
      <c r="B200" s="11">
        <v>326</v>
      </c>
      <c r="C200" s="12" t="s">
        <v>698</v>
      </c>
      <c r="D200" s="11">
        <v>3</v>
      </c>
      <c r="E200" s="11">
        <v>4</v>
      </c>
      <c r="F200" s="11" t="s">
        <v>806</v>
      </c>
      <c r="G200" s="11">
        <v>2</v>
      </c>
      <c r="H200" s="11" t="s">
        <v>808</v>
      </c>
      <c r="I200" s="11" t="s">
        <v>808</v>
      </c>
      <c r="J200" s="11">
        <v>2</v>
      </c>
      <c r="K200" s="13" t="s">
        <v>750</v>
      </c>
      <c r="L200" s="11">
        <v>2419</v>
      </c>
      <c r="M200" s="11">
        <v>23</v>
      </c>
      <c r="N200" s="11">
        <v>1</v>
      </c>
      <c r="O200" s="11">
        <v>1</v>
      </c>
      <c r="P200" s="28" t="s">
        <v>679</v>
      </c>
      <c r="Q200" s="11" t="s">
        <v>57</v>
      </c>
      <c r="R200" s="13" t="s">
        <v>753</v>
      </c>
      <c r="S200" s="13" t="s">
        <v>611</v>
      </c>
      <c r="T200" s="11"/>
      <c r="U200" s="25"/>
    </row>
    <row r="201" spans="1:21" ht="21" customHeight="1" x14ac:dyDescent="0.25">
      <c r="A201" s="10">
        <f t="shared" si="17"/>
        <v>14</v>
      </c>
      <c r="B201" s="11">
        <v>327</v>
      </c>
      <c r="C201" s="12" t="s">
        <v>698</v>
      </c>
      <c r="D201" s="11">
        <v>3</v>
      </c>
      <c r="E201" s="11">
        <v>4</v>
      </c>
      <c r="F201" s="11" t="s">
        <v>806</v>
      </c>
      <c r="G201" s="11">
        <v>2</v>
      </c>
      <c r="H201" s="11" t="s">
        <v>808</v>
      </c>
      <c r="I201" s="11" t="s">
        <v>808</v>
      </c>
      <c r="J201" s="11">
        <v>2</v>
      </c>
      <c r="K201" s="13" t="s">
        <v>696</v>
      </c>
      <c r="L201" s="11">
        <v>2415</v>
      </c>
      <c r="M201" s="11">
        <v>23</v>
      </c>
      <c r="N201" s="11">
        <v>2</v>
      </c>
      <c r="O201" s="11">
        <v>2</v>
      </c>
      <c r="P201" s="28">
        <v>23</v>
      </c>
      <c r="Q201" s="11" t="s">
        <v>57</v>
      </c>
      <c r="R201" s="13" t="s">
        <v>700</v>
      </c>
      <c r="S201" s="13" t="s">
        <v>701</v>
      </c>
      <c r="T201" s="11"/>
      <c r="U201" s="25"/>
    </row>
    <row r="202" spans="1:21" ht="21" customHeight="1" x14ac:dyDescent="0.25">
      <c r="A202" s="10">
        <f t="shared" si="17"/>
        <v>14</v>
      </c>
      <c r="B202" s="11">
        <v>328</v>
      </c>
      <c r="C202" s="12" t="s">
        <v>698</v>
      </c>
      <c r="D202" s="11">
        <v>3</v>
      </c>
      <c r="E202" s="11">
        <v>4</v>
      </c>
      <c r="F202" s="11" t="s">
        <v>806</v>
      </c>
      <c r="G202" s="11">
        <v>2</v>
      </c>
      <c r="H202" s="11" t="s">
        <v>808</v>
      </c>
      <c r="I202" s="11" t="s">
        <v>808</v>
      </c>
      <c r="J202" s="11">
        <v>2</v>
      </c>
      <c r="K202" s="13" t="s">
        <v>754</v>
      </c>
      <c r="L202" s="11">
        <v>2417</v>
      </c>
      <c r="M202" s="11">
        <v>23</v>
      </c>
      <c r="N202" s="11">
        <v>0</v>
      </c>
      <c r="O202" s="11">
        <v>4</v>
      </c>
      <c r="P202" s="28">
        <v>26</v>
      </c>
      <c r="Q202" s="11" t="s">
        <v>52</v>
      </c>
      <c r="R202" s="13" t="s">
        <v>759</v>
      </c>
      <c r="S202" s="13" t="s">
        <v>760</v>
      </c>
      <c r="T202" s="11"/>
      <c r="U202" s="25"/>
    </row>
    <row r="203" spans="1:21" ht="21" customHeight="1" x14ac:dyDescent="0.25">
      <c r="A203" s="10">
        <f t="shared" si="17"/>
        <v>14</v>
      </c>
      <c r="B203" s="11">
        <v>611</v>
      </c>
      <c r="C203" s="12" t="s">
        <v>917</v>
      </c>
      <c r="D203" s="11">
        <v>3</v>
      </c>
      <c r="E203" s="11">
        <v>4</v>
      </c>
      <c r="F203" s="11" t="s">
        <v>806</v>
      </c>
      <c r="G203" s="11">
        <v>3</v>
      </c>
      <c r="H203" s="11" t="s">
        <v>809</v>
      </c>
      <c r="I203" s="11" t="s">
        <v>808</v>
      </c>
      <c r="J203" s="11">
        <v>2</v>
      </c>
      <c r="K203" s="13" t="s">
        <v>109</v>
      </c>
      <c r="L203" s="11">
        <v>9108</v>
      </c>
      <c r="M203" s="11">
        <v>13</v>
      </c>
      <c r="N203" s="11">
        <v>2</v>
      </c>
      <c r="O203" s="11">
        <v>0</v>
      </c>
      <c r="P203" s="28">
        <v>13</v>
      </c>
      <c r="Q203" s="11" t="s">
        <v>14</v>
      </c>
      <c r="R203" s="13" t="s">
        <v>111</v>
      </c>
      <c r="S203" s="13" t="s">
        <v>112</v>
      </c>
      <c r="T203" s="11" t="s">
        <v>897</v>
      </c>
      <c r="U203" s="24">
        <v>0.41666666666666669</v>
      </c>
    </row>
    <row r="204" spans="1:21" ht="21" customHeight="1" x14ac:dyDescent="0.25">
      <c r="A204" s="10">
        <f t="shared" si="17"/>
        <v>14</v>
      </c>
      <c r="B204" s="11">
        <v>390</v>
      </c>
      <c r="C204" s="12" t="s">
        <v>702</v>
      </c>
      <c r="D204" s="11">
        <v>3</v>
      </c>
      <c r="E204" s="11">
        <v>4</v>
      </c>
      <c r="F204" s="11" t="s">
        <v>806</v>
      </c>
      <c r="G204" s="11">
        <v>3</v>
      </c>
      <c r="H204" s="11" t="s">
        <v>809</v>
      </c>
      <c r="I204" s="11" t="s">
        <v>808</v>
      </c>
      <c r="J204" s="11">
        <v>2</v>
      </c>
      <c r="K204" s="13" t="s">
        <v>66</v>
      </c>
      <c r="L204" s="11">
        <v>2422</v>
      </c>
      <c r="M204" s="11">
        <v>12</v>
      </c>
      <c r="N204" s="11">
        <v>0</v>
      </c>
      <c r="O204" s="11">
        <v>2</v>
      </c>
      <c r="P204" s="28"/>
      <c r="Q204" s="11" t="s">
        <v>67</v>
      </c>
      <c r="R204" s="13" t="s">
        <v>645</v>
      </c>
      <c r="S204" s="13"/>
      <c r="T204" s="11"/>
      <c r="U204" s="25"/>
    </row>
    <row r="205" spans="1:21" ht="21" customHeight="1" x14ac:dyDescent="0.25">
      <c r="A205" s="10">
        <f t="shared" si="17"/>
        <v>14</v>
      </c>
      <c r="B205" s="11">
        <v>391</v>
      </c>
      <c r="C205" s="12"/>
      <c r="D205" s="11">
        <v>3</v>
      </c>
      <c r="E205" s="11">
        <v>4</v>
      </c>
      <c r="F205" s="11" t="s">
        <v>806</v>
      </c>
      <c r="G205" s="11">
        <v>3</v>
      </c>
      <c r="H205" s="11" t="s">
        <v>809</v>
      </c>
      <c r="I205" s="11" t="s">
        <v>808</v>
      </c>
      <c r="J205" s="11">
        <v>2</v>
      </c>
      <c r="K205" s="13" t="s">
        <v>66</v>
      </c>
      <c r="L205" s="11">
        <v>2422</v>
      </c>
      <c r="M205" s="11">
        <v>4</v>
      </c>
      <c r="N205" s="11">
        <v>0</v>
      </c>
      <c r="O205" s="11">
        <v>2</v>
      </c>
      <c r="P205" s="28"/>
      <c r="Q205" s="11" t="s">
        <v>67</v>
      </c>
      <c r="R205" s="13" t="s">
        <v>667</v>
      </c>
      <c r="S205" s="13"/>
      <c r="T205" s="11"/>
      <c r="U205" s="25"/>
    </row>
    <row r="206" spans="1:21" ht="21" customHeight="1" x14ac:dyDescent="0.25">
      <c r="A206" s="10">
        <f t="shared" si="17"/>
        <v>14</v>
      </c>
      <c r="B206" s="11">
        <v>392</v>
      </c>
      <c r="C206" s="12"/>
      <c r="D206" s="11">
        <v>3</v>
      </c>
      <c r="E206" s="11">
        <v>4</v>
      </c>
      <c r="F206" s="11" t="s">
        <v>806</v>
      </c>
      <c r="G206" s="11">
        <v>3</v>
      </c>
      <c r="H206" s="11" t="s">
        <v>809</v>
      </c>
      <c r="I206" s="11" t="s">
        <v>808</v>
      </c>
      <c r="J206" s="11">
        <v>2</v>
      </c>
      <c r="K206" s="13" t="s">
        <v>66</v>
      </c>
      <c r="L206" s="11">
        <v>2422</v>
      </c>
      <c r="M206" s="11">
        <v>8</v>
      </c>
      <c r="N206" s="11">
        <v>0</v>
      </c>
      <c r="O206" s="11">
        <v>2</v>
      </c>
      <c r="P206" s="28"/>
      <c r="Q206" s="11" t="s">
        <v>67</v>
      </c>
      <c r="R206" s="13" t="s">
        <v>688</v>
      </c>
      <c r="S206" s="13"/>
      <c r="T206" s="11"/>
      <c r="U206" s="25"/>
    </row>
    <row r="207" spans="1:21" ht="21" customHeight="1" x14ac:dyDescent="0.25">
      <c r="A207" s="10">
        <f t="shared" si="17"/>
        <v>14</v>
      </c>
      <c r="B207" s="11">
        <v>393</v>
      </c>
      <c r="C207" s="12"/>
      <c r="D207" s="11">
        <v>3</v>
      </c>
      <c r="E207" s="11">
        <v>4</v>
      </c>
      <c r="F207" s="11" t="s">
        <v>806</v>
      </c>
      <c r="G207" s="11">
        <v>3</v>
      </c>
      <c r="H207" s="11" t="s">
        <v>809</v>
      </c>
      <c r="I207" s="11" t="s">
        <v>808</v>
      </c>
      <c r="J207" s="11">
        <v>2</v>
      </c>
      <c r="K207" s="13" t="s">
        <v>66</v>
      </c>
      <c r="L207" s="11">
        <v>2422</v>
      </c>
      <c r="M207" s="11">
        <v>8</v>
      </c>
      <c r="N207" s="11">
        <v>0</v>
      </c>
      <c r="O207" s="11">
        <v>2</v>
      </c>
      <c r="P207" s="28"/>
      <c r="Q207" s="11" t="s">
        <v>67</v>
      </c>
      <c r="R207" s="13" t="s">
        <v>672</v>
      </c>
      <c r="S207" s="13"/>
      <c r="T207" s="11"/>
      <c r="U207" s="25"/>
    </row>
    <row r="208" spans="1:21" ht="21" customHeight="1" x14ac:dyDescent="0.25">
      <c r="A208" s="10">
        <f t="shared" si="17"/>
        <v>14</v>
      </c>
      <c r="B208" s="11">
        <v>394</v>
      </c>
      <c r="C208" s="12"/>
      <c r="D208" s="11">
        <v>3</v>
      </c>
      <c r="E208" s="11">
        <v>4</v>
      </c>
      <c r="F208" s="11" t="s">
        <v>806</v>
      </c>
      <c r="G208" s="11">
        <v>3</v>
      </c>
      <c r="H208" s="11" t="s">
        <v>809</v>
      </c>
      <c r="I208" s="11" t="s">
        <v>808</v>
      </c>
      <c r="J208" s="11">
        <v>2</v>
      </c>
      <c r="K208" s="13" t="s">
        <v>66</v>
      </c>
      <c r="L208" s="11">
        <v>2422</v>
      </c>
      <c r="M208" s="11">
        <v>4</v>
      </c>
      <c r="N208" s="11">
        <v>0</v>
      </c>
      <c r="O208" s="11">
        <v>2</v>
      </c>
      <c r="P208" s="28"/>
      <c r="Q208" s="11" t="s">
        <v>67</v>
      </c>
      <c r="R208" s="13" t="s">
        <v>649</v>
      </c>
      <c r="S208" s="13"/>
      <c r="T208" s="11"/>
      <c r="U208" s="25"/>
    </row>
    <row r="209" spans="1:21" ht="21" customHeight="1" x14ac:dyDescent="0.25">
      <c r="A209" s="10">
        <f t="shared" si="17"/>
        <v>14</v>
      </c>
      <c r="B209" s="11">
        <v>395</v>
      </c>
      <c r="C209" s="12"/>
      <c r="D209" s="11">
        <v>3</v>
      </c>
      <c r="E209" s="11">
        <v>4</v>
      </c>
      <c r="F209" s="11" t="s">
        <v>806</v>
      </c>
      <c r="G209" s="11">
        <v>3</v>
      </c>
      <c r="H209" s="11" t="s">
        <v>809</v>
      </c>
      <c r="I209" s="11" t="s">
        <v>808</v>
      </c>
      <c r="J209" s="11">
        <v>2</v>
      </c>
      <c r="K209" s="13" t="s">
        <v>66</v>
      </c>
      <c r="L209" s="11">
        <v>2422</v>
      </c>
      <c r="M209" s="11">
        <v>5</v>
      </c>
      <c r="N209" s="11">
        <v>0</v>
      </c>
      <c r="O209" s="11">
        <v>2</v>
      </c>
      <c r="P209" s="28"/>
      <c r="Q209" s="11" t="s">
        <v>67</v>
      </c>
      <c r="R209" s="13" t="s">
        <v>731</v>
      </c>
      <c r="S209" s="13"/>
      <c r="T209" s="11"/>
      <c r="U209" s="25"/>
    </row>
    <row r="210" spans="1:21" ht="21" customHeight="1" x14ac:dyDescent="0.25">
      <c r="A210" s="10">
        <f t="shared" si="17"/>
        <v>14</v>
      </c>
      <c r="B210" s="11">
        <v>396</v>
      </c>
      <c r="C210" s="12"/>
      <c r="D210" s="11">
        <v>3</v>
      </c>
      <c r="E210" s="11">
        <v>4</v>
      </c>
      <c r="F210" s="11" t="s">
        <v>806</v>
      </c>
      <c r="G210" s="11">
        <v>3</v>
      </c>
      <c r="H210" s="11" t="s">
        <v>809</v>
      </c>
      <c r="I210" s="11" t="s">
        <v>808</v>
      </c>
      <c r="J210" s="11">
        <v>2</v>
      </c>
      <c r="K210" s="13" t="s">
        <v>66</v>
      </c>
      <c r="L210" s="11">
        <v>2422</v>
      </c>
      <c r="M210" s="11">
        <v>4</v>
      </c>
      <c r="N210" s="11">
        <v>0</v>
      </c>
      <c r="O210" s="11">
        <v>2</v>
      </c>
      <c r="P210" s="28"/>
      <c r="Q210" s="11" t="s">
        <v>67</v>
      </c>
      <c r="R210" s="13" t="s">
        <v>772</v>
      </c>
      <c r="S210" s="13"/>
      <c r="T210" s="11"/>
      <c r="U210" s="25"/>
    </row>
    <row r="211" spans="1:21" ht="21" customHeight="1" x14ac:dyDescent="0.25">
      <c r="A211" s="10">
        <f t="shared" si="17"/>
        <v>14</v>
      </c>
      <c r="B211" s="11">
        <v>397</v>
      </c>
      <c r="C211" s="12"/>
      <c r="D211" s="11">
        <v>3</v>
      </c>
      <c r="E211" s="11">
        <v>4</v>
      </c>
      <c r="F211" s="11" t="s">
        <v>806</v>
      </c>
      <c r="G211" s="11">
        <v>3</v>
      </c>
      <c r="H211" s="11" t="s">
        <v>809</v>
      </c>
      <c r="I211" s="11" t="s">
        <v>808</v>
      </c>
      <c r="J211" s="11">
        <v>2</v>
      </c>
      <c r="K211" s="13" t="s">
        <v>66</v>
      </c>
      <c r="L211" s="11">
        <v>2422</v>
      </c>
      <c r="M211" s="11">
        <v>4</v>
      </c>
      <c r="N211" s="11">
        <v>0</v>
      </c>
      <c r="O211" s="11">
        <v>2</v>
      </c>
      <c r="P211" s="28"/>
      <c r="Q211" s="11" t="s">
        <v>67</v>
      </c>
      <c r="R211" s="13" t="s">
        <v>774</v>
      </c>
      <c r="S211" s="13"/>
      <c r="T211" s="11"/>
      <c r="U211" s="25"/>
    </row>
    <row r="212" spans="1:21" s="4" customFormat="1" ht="40.5" x14ac:dyDescent="0.25">
      <c r="A212" s="42" t="s">
        <v>834</v>
      </c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4"/>
    </row>
    <row r="213" spans="1:21" ht="21" customHeight="1" x14ac:dyDescent="0.25">
      <c r="A213" s="10">
        <f t="shared" ref="A213:A221" si="18">COUNTIFS(D:D,D213,E:E,E213,J:J,J213)</f>
        <v>9</v>
      </c>
      <c r="B213" s="11">
        <v>400</v>
      </c>
      <c r="C213" s="12" t="s">
        <v>507</v>
      </c>
      <c r="D213" s="11">
        <v>4</v>
      </c>
      <c r="E213" s="11">
        <v>1</v>
      </c>
      <c r="F213" s="11" t="s">
        <v>803</v>
      </c>
      <c r="G213" s="11">
        <v>4</v>
      </c>
      <c r="H213" s="11" t="s">
        <v>802</v>
      </c>
      <c r="I213" s="11" t="s">
        <v>802</v>
      </c>
      <c r="J213" s="11">
        <v>4</v>
      </c>
      <c r="K213" s="13" t="s">
        <v>518</v>
      </c>
      <c r="L213" s="11">
        <v>4282</v>
      </c>
      <c r="M213" s="11">
        <v>30</v>
      </c>
      <c r="N213" s="11">
        <v>2</v>
      </c>
      <c r="O213" s="11">
        <v>0</v>
      </c>
      <c r="P213" s="28">
        <v>24</v>
      </c>
      <c r="Q213" s="11" t="s">
        <v>14</v>
      </c>
      <c r="R213" s="13"/>
      <c r="S213" s="13" t="s">
        <v>112</v>
      </c>
      <c r="T213" s="11" t="s">
        <v>901</v>
      </c>
      <c r="U213" s="24">
        <v>0.5</v>
      </c>
    </row>
    <row r="214" spans="1:21" ht="21" customHeight="1" x14ac:dyDescent="0.25">
      <c r="A214" s="10">
        <f t="shared" si="18"/>
        <v>9</v>
      </c>
      <c r="B214" s="11">
        <v>401</v>
      </c>
      <c r="C214" s="12" t="s">
        <v>507</v>
      </c>
      <c r="D214" s="11">
        <v>4</v>
      </c>
      <c r="E214" s="11">
        <v>1</v>
      </c>
      <c r="F214" s="11" t="s">
        <v>803</v>
      </c>
      <c r="G214" s="11">
        <v>4</v>
      </c>
      <c r="H214" s="11" t="s">
        <v>802</v>
      </c>
      <c r="I214" s="11" t="s">
        <v>802</v>
      </c>
      <c r="J214" s="11">
        <v>4</v>
      </c>
      <c r="K214" s="13" t="s">
        <v>514</v>
      </c>
      <c r="L214" s="11">
        <v>4197</v>
      </c>
      <c r="M214" s="11">
        <v>30</v>
      </c>
      <c r="N214" s="11">
        <v>1</v>
      </c>
      <c r="O214" s="11">
        <v>1</v>
      </c>
      <c r="P214" s="28" t="s">
        <v>494</v>
      </c>
      <c r="Q214" s="11" t="s">
        <v>57</v>
      </c>
      <c r="R214" s="13" t="s">
        <v>516</v>
      </c>
      <c r="S214" s="13" t="s">
        <v>517</v>
      </c>
      <c r="T214" s="11"/>
      <c r="U214" s="25"/>
    </row>
    <row r="215" spans="1:21" ht="21" customHeight="1" x14ac:dyDescent="0.25">
      <c r="A215" s="10">
        <f t="shared" si="18"/>
        <v>9</v>
      </c>
      <c r="B215" s="11">
        <v>402</v>
      </c>
      <c r="C215" s="12" t="s">
        <v>507</v>
      </c>
      <c r="D215" s="11">
        <v>4</v>
      </c>
      <c r="E215" s="11">
        <v>1</v>
      </c>
      <c r="F215" s="11" t="s">
        <v>803</v>
      </c>
      <c r="G215" s="11">
        <v>4</v>
      </c>
      <c r="H215" s="11" t="s">
        <v>802</v>
      </c>
      <c r="I215" s="11" t="s">
        <v>802</v>
      </c>
      <c r="J215" s="11">
        <v>4</v>
      </c>
      <c r="K215" s="13" t="s">
        <v>512</v>
      </c>
      <c r="L215" s="11">
        <v>4196</v>
      </c>
      <c r="M215" s="11">
        <v>30</v>
      </c>
      <c r="N215" s="11">
        <v>0</v>
      </c>
      <c r="O215" s="11">
        <v>2</v>
      </c>
      <c r="P215" s="28" t="s">
        <v>513</v>
      </c>
      <c r="Q215" s="11" t="s">
        <v>52</v>
      </c>
      <c r="R215" s="13" t="s">
        <v>496</v>
      </c>
      <c r="S215" s="13" t="s">
        <v>144</v>
      </c>
      <c r="T215" s="11"/>
      <c r="U215" s="25"/>
    </row>
    <row r="216" spans="1:21" ht="21" customHeight="1" x14ac:dyDescent="0.25">
      <c r="A216" s="10">
        <f t="shared" si="18"/>
        <v>9</v>
      </c>
      <c r="B216" s="11">
        <v>403</v>
      </c>
      <c r="C216" s="12" t="s">
        <v>507</v>
      </c>
      <c r="D216" s="11">
        <v>4</v>
      </c>
      <c r="E216" s="11">
        <v>1</v>
      </c>
      <c r="F216" s="11" t="s">
        <v>803</v>
      </c>
      <c r="G216" s="11">
        <v>4</v>
      </c>
      <c r="H216" s="11" t="s">
        <v>802</v>
      </c>
      <c r="I216" s="11" t="s">
        <v>802</v>
      </c>
      <c r="J216" s="11">
        <v>4</v>
      </c>
      <c r="K216" s="13" t="s">
        <v>263</v>
      </c>
      <c r="L216" s="11">
        <v>9102</v>
      </c>
      <c r="M216" s="11">
        <v>30</v>
      </c>
      <c r="N216" s="11">
        <v>2</v>
      </c>
      <c r="O216" s="11">
        <v>0</v>
      </c>
      <c r="P216" s="28" t="s">
        <v>219</v>
      </c>
      <c r="Q216" s="11" t="s">
        <v>14</v>
      </c>
      <c r="R216" s="13" t="s">
        <v>190</v>
      </c>
      <c r="S216" s="13" t="s">
        <v>508</v>
      </c>
      <c r="T216" s="11" t="s">
        <v>895</v>
      </c>
      <c r="U216" s="24">
        <v>0.33333333333333331</v>
      </c>
    </row>
    <row r="217" spans="1:21" ht="21" customHeight="1" x14ac:dyDescent="0.25">
      <c r="A217" s="10">
        <f t="shared" si="18"/>
        <v>9</v>
      </c>
      <c r="B217" s="11">
        <v>404</v>
      </c>
      <c r="C217" s="12" t="s">
        <v>507</v>
      </c>
      <c r="D217" s="11">
        <v>4</v>
      </c>
      <c r="E217" s="11">
        <v>1</v>
      </c>
      <c r="F217" s="11" t="s">
        <v>803</v>
      </c>
      <c r="G217" s="11">
        <v>4</v>
      </c>
      <c r="H217" s="11" t="s">
        <v>802</v>
      </c>
      <c r="I217" s="11" t="s">
        <v>802</v>
      </c>
      <c r="J217" s="11">
        <v>4</v>
      </c>
      <c r="K217" s="13" t="s">
        <v>49</v>
      </c>
      <c r="L217" s="11">
        <v>4211</v>
      </c>
      <c r="M217" s="11">
        <v>30</v>
      </c>
      <c r="N217" s="11">
        <v>2</v>
      </c>
      <c r="O217" s="11">
        <v>0</v>
      </c>
      <c r="P217" s="28">
        <v>4</v>
      </c>
      <c r="Q217" s="11" t="s">
        <v>14</v>
      </c>
      <c r="R217" s="13" t="s">
        <v>510</v>
      </c>
      <c r="S217" s="13" t="s">
        <v>511</v>
      </c>
      <c r="T217" s="11" t="s">
        <v>902</v>
      </c>
      <c r="U217" s="24">
        <v>0.33333333333333331</v>
      </c>
    </row>
    <row r="218" spans="1:21" ht="21" customHeight="1" x14ac:dyDescent="0.25">
      <c r="A218" s="10">
        <f t="shared" si="18"/>
        <v>9</v>
      </c>
      <c r="B218" s="11">
        <v>405</v>
      </c>
      <c r="C218" s="12" t="s">
        <v>507</v>
      </c>
      <c r="D218" s="11">
        <v>4</v>
      </c>
      <c r="E218" s="11">
        <v>1</v>
      </c>
      <c r="F218" s="11" t="s">
        <v>803</v>
      </c>
      <c r="G218" s="11">
        <v>4</v>
      </c>
      <c r="H218" s="11" t="s">
        <v>802</v>
      </c>
      <c r="I218" s="11" t="s">
        <v>802</v>
      </c>
      <c r="J218" s="11">
        <v>4</v>
      </c>
      <c r="K218" s="13" t="s">
        <v>524</v>
      </c>
      <c r="L218" s="11">
        <v>4198</v>
      </c>
      <c r="M218" s="11">
        <v>30</v>
      </c>
      <c r="N218" s="11">
        <v>1</v>
      </c>
      <c r="O218" s="11">
        <v>1</v>
      </c>
      <c r="P218" s="28" t="s">
        <v>444</v>
      </c>
      <c r="Q218" s="11" t="s">
        <v>57</v>
      </c>
      <c r="R218" s="13" t="s">
        <v>516</v>
      </c>
      <c r="S218" s="13" t="s">
        <v>525</v>
      </c>
      <c r="T218" s="11"/>
      <c r="U218" s="25"/>
    </row>
    <row r="219" spans="1:21" ht="21" customHeight="1" x14ac:dyDescent="0.25">
      <c r="A219" s="10">
        <f t="shared" si="18"/>
        <v>9</v>
      </c>
      <c r="B219" s="11">
        <v>406</v>
      </c>
      <c r="C219" s="12" t="s">
        <v>507</v>
      </c>
      <c r="D219" s="11">
        <v>4</v>
      </c>
      <c r="E219" s="11">
        <v>1</v>
      </c>
      <c r="F219" s="11" t="s">
        <v>803</v>
      </c>
      <c r="G219" s="11">
        <v>4</v>
      </c>
      <c r="H219" s="11" t="s">
        <v>802</v>
      </c>
      <c r="I219" s="11" t="s">
        <v>802</v>
      </c>
      <c r="J219" s="11">
        <v>4</v>
      </c>
      <c r="K219" s="13" t="s">
        <v>620</v>
      </c>
      <c r="L219" s="11">
        <v>4280</v>
      </c>
      <c r="M219" s="11">
        <v>30</v>
      </c>
      <c r="N219" s="11">
        <v>1</v>
      </c>
      <c r="O219" s="11">
        <v>2</v>
      </c>
      <c r="P219" s="28" t="s">
        <v>513</v>
      </c>
      <c r="Q219" s="11" t="s">
        <v>57</v>
      </c>
      <c r="R219" s="13" t="s">
        <v>622</v>
      </c>
      <c r="S219" s="13" t="s">
        <v>623</v>
      </c>
      <c r="T219" s="11"/>
      <c r="U219" s="25"/>
    </row>
    <row r="220" spans="1:21" ht="42" customHeight="1" x14ac:dyDescent="0.25">
      <c r="A220" s="10">
        <f t="shared" si="18"/>
        <v>9</v>
      </c>
      <c r="B220" s="11">
        <v>520</v>
      </c>
      <c r="C220" s="12" t="s">
        <v>590</v>
      </c>
      <c r="D220" s="11">
        <v>4</v>
      </c>
      <c r="E220" s="11">
        <v>1</v>
      </c>
      <c r="F220" s="11" t="s">
        <v>803</v>
      </c>
      <c r="G220" s="11">
        <v>4</v>
      </c>
      <c r="H220" s="11" t="s">
        <v>802</v>
      </c>
      <c r="I220" s="11" t="s">
        <v>802</v>
      </c>
      <c r="J220" s="11">
        <v>4</v>
      </c>
      <c r="K220" s="13" t="s">
        <v>120</v>
      </c>
      <c r="L220" s="11">
        <v>9118</v>
      </c>
      <c r="M220" s="11">
        <v>50</v>
      </c>
      <c r="N220" s="11">
        <v>3</v>
      </c>
      <c r="O220" s="11">
        <v>0</v>
      </c>
      <c r="P220" s="28">
        <v>8</v>
      </c>
      <c r="Q220" s="11" t="s">
        <v>14</v>
      </c>
      <c r="R220" s="13" t="s">
        <v>140</v>
      </c>
      <c r="S220" s="13" t="s">
        <v>591</v>
      </c>
      <c r="T220" s="11" t="s">
        <v>900</v>
      </c>
      <c r="U220" s="24">
        <v>0.41666666666666669</v>
      </c>
    </row>
    <row r="221" spans="1:21" ht="21" customHeight="1" x14ac:dyDescent="0.25">
      <c r="A221" s="10">
        <f t="shared" si="18"/>
        <v>9</v>
      </c>
      <c r="B221" s="11">
        <v>606</v>
      </c>
      <c r="C221" s="12" t="s">
        <v>43</v>
      </c>
      <c r="D221" s="11">
        <v>4</v>
      </c>
      <c r="E221" s="11">
        <v>1</v>
      </c>
      <c r="F221" s="11" t="s">
        <v>803</v>
      </c>
      <c r="G221" s="11">
        <v>4</v>
      </c>
      <c r="H221" s="11" t="s">
        <v>802</v>
      </c>
      <c r="I221" s="11" t="s">
        <v>802</v>
      </c>
      <c r="J221" s="11">
        <v>4</v>
      </c>
      <c r="K221" s="13" t="s">
        <v>44</v>
      </c>
      <c r="L221" s="11">
        <v>8856</v>
      </c>
      <c r="M221" s="11">
        <v>35</v>
      </c>
      <c r="N221" s="11">
        <v>2</v>
      </c>
      <c r="O221" s="11">
        <v>0</v>
      </c>
      <c r="P221" s="28">
        <v>12</v>
      </c>
      <c r="Q221" s="11" t="s">
        <v>14</v>
      </c>
      <c r="R221" s="13" t="s">
        <v>46</v>
      </c>
      <c r="S221" s="13" t="s">
        <v>47</v>
      </c>
      <c r="T221" s="11"/>
      <c r="U221" s="25"/>
    </row>
    <row r="222" spans="1:21" ht="144.75" customHeight="1" x14ac:dyDescent="0.25">
      <c r="A222" s="39" t="s">
        <v>926</v>
      </c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1"/>
    </row>
    <row r="223" spans="1:21" s="4" customFormat="1" ht="40.5" x14ac:dyDescent="0.25">
      <c r="A223" s="42" t="s">
        <v>835</v>
      </c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4"/>
    </row>
    <row r="224" spans="1:21" ht="21" customHeight="1" x14ac:dyDescent="0.25">
      <c r="A224" s="10">
        <f t="shared" ref="A224:A233" si="19">COUNTIFS(D:D,D224,E:E,E224,J:J,J224)</f>
        <v>10</v>
      </c>
      <c r="B224" s="11">
        <v>209</v>
      </c>
      <c r="C224" s="12" t="s">
        <v>126</v>
      </c>
      <c r="D224" s="11">
        <v>4</v>
      </c>
      <c r="E224" s="11">
        <v>2</v>
      </c>
      <c r="F224" s="11" t="s">
        <v>804</v>
      </c>
      <c r="G224" s="11">
        <v>4</v>
      </c>
      <c r="H224" s="11" t="s">
        <v>802</v>
      </c>
      <c r="I224" s="11" t="s">
        <v>802</v>
      </c>
      <c r="J224" s="11">
        <v>4</v>
      </c>
      <c r="K224" s="13" t="s">
        <v>127</v>
      </c>
      <c r="L224" s="11">
        <v>9101</v>
      </c>
      <c r="M224" s="11">
        <v>30</v>
      </c>
      <c r="N224" s="11">
        <v>3</v>
      </c>
      <c r="O224" s="11">
        <v>0</v>
      </c>
      <c r="P224" s="28">
        <v>4</v>
      </c>
      <c r="Q224" s="11" t="s">
        <v>14</v>
      </c>
      <c r="R224" s="13"/>
      <c r="S224" s="13" t="s">
        <v>128</v>
      </c>
      <c r="T224" s="11" t="s">
        <v>893</v>
      </c>
      <c r="U224" s="24">
        <v>0.41666666666666669</v>
      </c>
    </row>
    <row r="225" spans="1:21" ht="21" customHeight="1" x14ac:dyDescent="0.25">
      <c r="A225" s="10">
        <f t="shared" si="19"/>
        <v>10</v>
      </c>
      <c r="B225" s="11">
        <v>213</v>
      </c>
      <c r="C225" s="12" t="s">
        <v>96</v>
      </c>
      <c r="D225" s="11">
        <v>4</v>
      </c>
      <c r="E225" s="11">
        <v>2</v>
      </c>
      <c r="F225" s="11" t="s">
        <v>804</v>
      </c>
      <c r="G225" s="11">
        <v>4</v>
      </c>
      <c r="H225" s="11" t="s">
        <v>802</v>
      </c>
      <c r="I225" s="11" t="s">
        <v>802</v>
      </c>
      <c r="J225" s="11">
        <v>4</v>
      </c>
      <c r="K225" s="13" t="s">
        <v>97</v>
      </c>
      <c r="L225" s="11">
        <v>9122</v>
      </c>
      <c r="M225" s="11">
        <v>30</v>
      </c>
      <c r="N225" s="11">
        <v>0</v>
      </c>
      <c r="O225" s="11">
        <v>1</v>
      </c>
      <c r="P225" s="28" t="s">
        <v>98</v>
      </c>
      <c r="Q225" s="11" t="s">
        <v>52</v>
      </c>
      <c r="R225" s="13" t="s">
        <v>100</v>
      </c>
      <c r="S225" s="13" t="s">
        <v>101</v>
      </c>
      <c r="T225" s="11"/>
      <c r="U225" s="25"/>
    </row>
    <row r="226" spans="1:21" ht="21" customHeight="1" x14ac:dyDescent="0.25">
      <c r="A226" s="10">
        <f t="shared" si="19"/>
        <v>10</v>
      </c>
      <c r="B226" s="11">
        <v>407</v>
      </c>
      <c r="C226" s="12" t="s">
        <v>500</v>
      </c>
      <c r="D226" s="11">
        <v>4</v>
      </c>
      <c r="E226" s="11">
        <v>2</v>
      </c>
      <c r="F226" s="11" t="s">
        <v>804</v>
      </c>
      <c r="G226" s="11">
        <v>4</v>
      </c>
      <c r="H226" s="11" t="s">
        <v>802</v>
      </c>
      <c r="I226" s="11" t="s">
        <v>802</v>
      </c>
      <c r="J226" s="11">
        <v>4</v>
      </c>
      <c r="K226" s="13" t="s">
        <v>562</v>
      </c>
      <c r="L226" s="11">
        <v>4195</v>
      </c>
      <c r="M226" s="11">
        <v>13</v>
      </c>
      <c r="N226" s="11">
        <v>1</v>
      </c>
      <c r="O226" s="11">
        <v>2</v>
      </c>
      <c r="P226" s="28" t="s">
        <v>454</v>
      </c>
      <c r="Q226" s="11" t="s">
        <v>57</v>
      </c>
      <c r="R226" s="13" t="s">
        <v>564</v>
      </c>
      <c r="S226" s="13" t="s">
        <v>499</v>
      </c>
      <c r="T226" s="11"/>
      <c r="U226" s="25"/>
    </row>
    <row r="227" spans="1:21" ht="21" customHeight="1" x14ac:dyDescent="0.25">
      <c r="A227" s="10">
        <f t="shared" si="19"/>
        <v>10</v>
      </c>
      <c r="B227" s="11">
        <v>408</v>
      </c>
      <c r="C227" s="12" t="s">
        <v>500</v>
      </c>
      <c r="D227" s="11">
        <v>4</v>
      </c>
      <c r="E227" s="11">
        <v>2</v>
      </c>
      <c r="F227" s="11" t="s">
        <v>804</v>
      </c>
      <c r="G227" s="11">
        <v>4</v>
      </c>
      <c r="H227" s="11" t="s">
        <v>802</v>
      </c>
      <c r="I227" s="11" t="s">
        <v>802</v>
      </c>
      <c r="J227" s="11">
        <v>4</v>
      </c>
      <c r="K227" s="13" t="s">
        <v>565</v>
      </c>
      <c r="L227" s="11">
        <v>4194</v>
      </c>
      <c r="M227" s="11">
        <v>13</v>
      </c>
      <c r="N227" s="11">
        <v>0</v>
      </c>
      <c r="O227" s="11">
        <v>1</v>
      </c>
      <c r="P227" s="28">
        <v>2</v>
      </c>
      <c r="Q227" s="11" t="s">
        <v>52</v>
      </c>
      <c r="R227" s="13" t="s">
        <v>557</v>
      </c>
      <c r="S227" s="13" t="s">
        <v>112</v>
      </c>
      <c r="T227" s="11"/>
      <c r="U227" s="25"/>
    </row>
    <row r="228" spans="1:21" ht="21" customHeight="1" x14ac:dyDescent="0.25">
      <c r="A228" s="10">
        <f t="shared" si="19"/>
        <v>10</v>
      </c>
      <c r="B228" s="11">
        <v>409</v>
      </c>
      <c r="C228" s="12" t="s">
        <v>500</v>
      </c>
      <c r="D228" s="11">
        <v>4</v>
      </c>
      <c r="E228" s="11">
        <v>2</v>
      </c>
      <c r="F228" s="11" t="s">
        <v>804</v>
      </c>
      <c r="G228" s="11">
        <v>4</v>
      </c>
      <c r="H228" s="11" t="s">
        <v>802</v>
      </c>
      <c r="I228" s="11" t="s">
        <v>802</v>
      </c>
      <c r="J228" s="11">
        <v>4</v>
      </c>
      <c r="K228" s="13" t="s">
        <v>555</v>
      </c>
      <c r="L228" s="11">
        <v>4193</v>
      </c>
      <c r="M228" s="11">
        <v>13</v>
      </c>
      <c r="N228" s="11">
        <v>2</v>
      </c>
      <c r="O228" s="11">
        <v>0</v>
      </c>
      <c r="P228" s="28">
        <v>26</v>
      </c>
      <c r="Q228" s="11" t="s">
        <v>14</v>
      </c>
      <c r="R228" s="13" t="s">
        <v>557</v>
      </c>
      <c r="S228" s="13" t="s">
        <v>146</v>
      </c>
      <c r="T228" s="11" t="s">
        <v>900</v>
      </c>
      <c r="U228" s="24">
        <v>0.33333333333333331</v>
      </c>
    </row>
    <row r="229" spans="1:21" ht="21" customHeight="1" x14ac:dyDescent="0.25">
      <c r="A229" s="10">
        <f t="shared" si="19"/>
        <v>10</v>
      </c>
      <c r="B229" s="11">
        <v>410</v>
      </c>
      <c r="C229" s="12" t="s">
        <v>500</v>
      </c>
      <c r="D229" s="11">
        <v>4</v>
      </c>
      <c r="E229" s="11">
        <v>2</v>
      </c>
      <c r="F229" s="11" t="s">
        <v>804</v>
      </c>
      <c r="G229" s="11">
        <v>4</v>
      </c>
      <c r="H229" s="11" t="s">
        <v>802</v>
      </c>
      <c r="I229" s="11" t="s">
        <v>802</v>
      </c>
      <c r="J229" s="11">
        <v>4</v>
      </c>
      <c r="K229" s="13" t="s">
        <v>553</v>
      </c>
      <c r="L229" s="11">
        <v>4201</v>
      </c>
      <c r="M229" s="11">
        <v>13</v>
      </c>
      <c r="N229" s="11">
        <v>1</v>
      </c>
      <c r="O229" s="11">
        <v>1</v>
      </c>
      <c r="P229" s="28" t="s">
        <v>454</v>
      </c>
      <c r="Q229" s="11" t="s">
        <v>57</v>
      </c>
      <c r="R229" s="13" t="s">
        <v>489</v>
      </c>
      <c r="S229" s="13" t="s">
        <v>554</v>
      </c>
      <c r="T229" s="11"/>
      <c r="U229" s="25"/>
    </row>
    <row r="230" spans="1:21" ht="21" customHeight="1" x14ac:dyDescent="0.25">
      <c r="A230" s="10">
        <f t="shared" si="19"/>
        <v>10</v>
      </c>
      <c r="B230" s="11">
        <v>411</v>
      </c>
      <c r="C230" s="12" t="s">
        <v>500</v>
      </c>
      <c r="D230" s="11">
        <v>4</v>
      </c>
      <c r="E230" s="11">
        <v>2</v>
      </c>
      <c r="F230" s="11" t="s">
        <v>804</v>
      </c>
      <c r="G230" s="11">
        <v>4</v>
      </c>
      <c r="H230" s="11" t="s">
        <v>802</v>
      </c>
      <c r="I230" s="11" t="s">
        <v>802</v>
      </c>
      <c r="J230" s="11">
        <v>4</v>
      </c>
      <c r="K230" s="13" t="s">
        <v>520</v>
      </c>
      <c r="L230" s="11">
        <v>4206</v>
      </c>
      <c r="M230" s="11">
        <v>13</v>
      </c>
      <c r="N230" s="11">
        <v>1</v>
      </c>
      <c r="O230" s="11">
        <v>1</v>
      </c>
      <c r="P230" s="28" t="s">
        <v>61</v>
      </c>
      <c r="Q230" s="11" t="s">
        <v>57</v>
      </c>
      <c r="R230" s="13" t="s">
        <v>522</v>
      </c>
      <c r="S230" s="13" t="s">
        <v>523</v>
      </c>
      <c r="T230" s="11"/>
      <c r="U230" s="25"/>
    </row>
    <row r="231" spans="1:21" ht="21" customHeight="1" x14ac:dyDescent="0.25">
      <c r="A231" s="10">
        <f t="shared" si="19"/>
        <v>10</v>
      </c>
      <c r="B231" s="11">
        <v>412</v>
      </c>
      <c r="C231" s="12" t="s">
        <v>500</v>
      </c>
      <c r="D231" s="11">
        <v>4</v>
      </c>
      <c r="E231" s="11">
        <v>2</v>
      </c>
      <c r="F231" s="11" t="s">
        <v>804</v>
      </c>
      <c r="G231" s="11">
        <v>4</v>
      </c>
      <c r="H231" s="11" t="s">
        <v>802</v>
      </c>
      <c r="I231" s="11" t="s">
        <v>802</v>
      </c>
      <c r="J231" s="11">
        <v>4</v>
      </c>
      <c r="K231" s="13" t="s">
        <v>549</v>
      </c>
      <c r="L231" s="11">
        <v>4199</v>
      </c>
      <c r="M231" s="11">
        <v>13</v>
      </c>
      <c r="N231" s="11">
        <v>1</v>
      </c>
      <c r="O231" s="11">
        <v>1</v>
      </c>
      <c r="P231" s="28" t="s">
        <v>494</v>
      </c>
      <c r="Q231" s="11" t="s">
        <v>57</v>
      </c>
      <c r="R231" s="13" t="s">
        <v>551</v>
      </c>
      <c r="S231" s="13" t="s">
        <v>552</v>
      </c>
      <c r="T231" s="11"/>
      <c r="U231" s="25"/>
    </row>
    <row r="232" spans="1:21" ht="21" customHeight="1" x14ac:dyDescent="0.25">
      <c r="A232" s="10">
        <f t="shared" si="19"/>
        <v>10</v>
      </c>
      <c r="B232" s="11">
        <v>413</v>
      </c>
      <c r="C232" s="12" t="s">
        <v>500</v>
      </c>
      <c r="D232" s="11">
        <v>4</v>
      </c>
      <c r="E232" s="11">
        <v>2</v>
      </c>
      <c r="F232" s="11" t="s">
        <v>804</v>
      </c>
      <c r="G232" s="11">
        <v>4</v>
      </c>
      <c r="H232" s="11" t="s">
        <v>802</v>
      </c>
      <c r="I232" s="11" t="s">
        <v>802</v>
      </c>
      <c r="J232" s="11">
        <v>4</v>
      </c>
      <c r="K232" s="13" t="s">
        <v>519</v>
      </c>
      <c r="L232" s="11">
        <v>4281</v>
      </c>
      <c r="M232" s="11">
        <v>13</v>
      </c>
      <c r="N232" s="11">
        <v>1</v>
      </c>
      <c r="O232" s="11">
        <v>1</v>
      </c>
      <c r="P232" s="28" t="s">
        <v>494</v>
      </c>
      <c r="Q232" s="11" t="s">
        <v>57</v>
      </c>
      <c r="R232" s="13" t="s">
        <v>496</v>
      </c>
      <c r="S232" s="13" t="s">
        <v>180</v>
      </c>
      <c r="T232" s="11"/>
      <c r="U232" s="25"/>
    </row>
    <row r="233" spans="1:21" ht="21" customHeight="1" x14ac:dyDescent="0.25">
      <c r="A233" s="10">
        <f t="shared" si="19"/>
        <v>10</v>
      </c>
      <c r="B233" s="11">
        <v>414</v>
      </c>
      <c r="C233" s="12" t="s">
        <v>500</v>
      </c>
      <c r="D233" s="11">
        <v>4</v>
      </c>
      <c r="E233" s="11">
        <v>2</v>
      </c>
      <c r="F233" s="11" t="s">
        <v>804</v>
      </c>
      <c r="G233" s="11">
        <v>4</v>
      </c>
      <c r="H233" s="11" t="s">
        <v>802</v>
      </c>
      <c r="I233" s="11" t="s">
        <v>802</v>
      </c>
      <c r="J233" s="11">
        <v>4</v>
      </c>
      <c r="K233" s="13" t="s">
        <v>501</v>
      </c>
      <c r="L233" s="11">
        <v>4283</v>
      </c>
      <c r="M233" s="11">
        <v>13</v>
      </c>
      <c r="N233" s="11">
        <v>2</v>
      </c>
      <c r="O233" s="11">
        <v>0</v>
      </c>
      <c r="P233" s="28" t="s">
        <v>494</v>
      </c>
      <c r="Q233" s="11" t="s">
        <v>14</v>
      </c>
      <c r="R233" s="13"/>
      <c r="S233" s="13" t="s">
        <v>502</v>
      </c>
      <c r="T233" s="11" t="s">
        <v>902</v>
      </c>
      <c r="U233" s="24">
        <v>0.33333333333333331</v>
      </c>
    </row>
    <row r="234" spans="1:21" s="4" customFormat="1" ht="40.5" x14ac:dyDescent="0.25">
      <c r="A234" s="42" t="s">
        <v>836</v>
      </c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4"/>
    </row>
    <row r="235" spans="1:21" ht="21" customHeight="1" x14ac:dyDescent="0.25">
      <c r="A235" s="10">
        <f t="shared" ref="A235:A243" si="20">COUNTIFS(D:D,D235,E:E,E235,J:J,J235)</f>
        <v>9</v>
      </c>
      <c r="B235" s="11">
        <v>415</v>
      </c>
      <c r="C235" s="12" t="s">
        <v>484</v>
      </c>
      <c r="D235" s="11">
        <v>4</v>
      </c>
      <c r="E235" s="11">
        <v>3</v>
      </c>
      <c r="F235" s="11" t="s">
        <v>805</v>
      </c>
      <c r="G235" s="11">
        <v>4</v>
      </c>
      <c r="H235" s="11" t="s">
        <v>802</v>
      </c>
      <c r="I235" s="11" t="s">
        <v>802</v>
      </c>
      <c r="J235" s="11">
        <v>4</v>
      </c>
      <c r="K235" s="13" t="s">
        <v>498</v>
      </c>
      <c r="L235" s="11">
        <v>4204</v>
      </c>
      <c r="M235" s="11">
        <v>24</v>
      </c>
      <c r="N235" s="11">
        <v>1</v>
      </c>
      <c r="O235" s="11">
        <v>2</v>
      </c>
      <c r="P235" s="28" t="s">
        <v>494</v>
      </c>
      <c r="Q235" s="11" t="s">
        <v>57</v>
      </c>
      <c r="R235" s="13" t="s">
        <v>489</v>
      </c>
      <c r="S235" s="13" t="s">
        <v>499</v>
      </c>
      <c r="T235" s="11"/>
      <c r="U235" s="25"/>
    </row>
    <row r="236" spans="1:21" ht="21" customHeight="1" x14ac:dyDescent="0.25">
      <c r="A236" s="10">
        <f t="shared" si="20"/>
        <v>9</v>
      </c>
      <c r="B236" s="11">
        <v>416</v>
      </c>
      <c r="C236" s="12" t="s">
        <v>484</v>
      </c>
      <c r="D236" s="11">
        <v>4</v>
      </c>
      <c r="E236" s="11">
        <v>3</v>
      </c>
      <c r="F236" s="11" t="s">
        <v>805</v>
      </c>
      <c r="G236" s="11">
        <v>4</v>
      </c>
      <c r="H236" s="11" t="s">
        <v>802</v>
      </c>
      <c r="I236" s="11" t="s">
        <v>802</v>
      </c>
      <c r="J236" s="11">
        <v>4</v>
      </c>
      <c r="K236" s="13" t="s">
        <v>493</v>
      </c>
      <c r="L236" s="11">
        <v>4284</v>
      </c>
      <c r="M236" s="11">
        <v>24</v>
      </c>
      <c r="N236" s="11">
        <v>2</v>
      </c>
      <c r="O236" s="11">
        <v>0</v>
      </c>
      <c r="P236" s="28" t="s">
        <v>494</v>
      </c>
      <c r="Q236" s="11" t="s">
        <v>14</v>
      </c>
      <c r="R236" s="13" t="s">
        <v>496</v>
      </c>
      <c r="S236" s="13" t="s">
        <v>497</v>
      </c>
      <c r="T236" s="11" t="s">
        <v>898</v>
      </c>
      <c r="U236" s="24">
        <v>0.33333333333333331</v>
      </c>
    </row>
    <row r="237" spans="1:21" ht="21" customHeight="1" x14ac:dyDescent="0.25">
      <c r="A237" s="10">
        <f t="shared" si="20"/>
        <v>9</v>
      </c>
      <c r="B237" s="11">
        <v>417</v>
      </c>
      <c r="C237" s="12" t="s">
        <v>484</v>
      </c>
      <c r="D237" s="11">
        <v>4</v>
      </c>
      <c r="E237" s="11">
        <v>3</v>
      </c>
      <c r="F237" s="11" t="s">
        <v>805</v>
      </c>
      <c r="G237" s="11">
        <v>4</v>
      </c>
      <c r="H237" s="11" t="s">
        <v>802</v>
      </c>
      <c r="I237" s="11" t="s">
        <v>802</v>
      </c>
      <c r="J237" s="11">
        <v>4</v>
      </c>
      <c r="K237" s="13" t="s">
        <v>545</v>
      </c>
      <c r="L237" s="11">
        <v>4202</v>
      </c>
      <c r="M237" s="11">
        <v>24</v>
      </c>
      <c r="N237" s="11">
        <v>1</v>
      </c>
      <c r="O237" s="11">
        <v>2</v>
      </c>
      <c r="P237" s="28" t="s">
        <v>513</v>
      </c>
      <c r="Q237" s="11" t="s">
        <v>57</v>
      </c>
      <c r="R237" s="13" t="s">
        <v>547</v>
      </c>
      <c r="S237" s="13" t="s">
        <v>548</v>
      </c>
      <c r="T237" s="11"/>
      <c r="U237" s="25"/>
    </row>
    <row r="238" spans="1:21" ht="21" customHeight="1" x14ac:dyDescent="0.25">
      <c r="A238" s="10">
        <f t="shared" si="20"/>
        <v>9</v>
      </c>
      <c r="B238" s="11">
        <v>418</v>
      </c>
      <c r="C238" s="12" t="s">
        <v>484</v>
      </c>
      <c r="D238" s="11">
        <v>4</v>
      </c>
      <c r="E238" s="11">
        <v>3</v>
      </c>
      <c r="F238" s="11" t="s">
        <v>805</v>
      </c>
      <c r="G238" s="11">
        <v>4</v>
      </c>
      <c r="H238" s="11" t="s">
        <v>802</v>
      </c>
      <c r="I238" s="11" t="s">
        <v>802</v>
      </c>
      <c r="J238" s="11">
        <v>4</v>
      </c>
      <c r="K238" s="13" t="s">
        <v>109</v>
      </c>
      <c r="L238" s="11">
        <v>9108</v>
      </c>
      <c r="M238" s="11">
        <v>24</v>
      </c>
      <c r="N238" s="11">
        <v>2</v>
      </c>
      <c r="O238" s="11">
        <v>0</v>
      </c>
      <c r="P238" s="28">
        <v>11</v>
      </c>
      <c r="Q238" s="11" t="s">
        <v>14</v>
      </c>
      <c r="R238" s="13" t="s">
        <v>265</v>
      </c>
      <c r="S238" s="13" t="s">
        <v>370</v>
      </c>
      <c r="T238" s="11" t="s">
        <v>897</v>
      </c>
      <c r="U238" s="24">
        <v>0.41666666666666669</v>
      </c>
    </row>
    <row r="239" spans="1:21" ht="21" customHeight="1" x14ac:dyDescent="0.25">
      <c r="A239" s="10">
        <f t="shared" si="20"/>
        <v>9</v>
      </c>
      <c r="B239" s="11">
        <v>419</v>
      </c>
      <c r="C239" s="12" t="s">
        <v>484</v>
      </c>
      <c r="D239" s="11">
        <v>4</v>
      </c>
      <c r="E239" s="11">
        <v>3</v>
      </c>
      <c r="F239" s="11" t="s">
        <v>805</v>
      </c>
      <c r="G239" s="11">
        <v>4</v>
      </c>
      <c r="H239" s="11" t="s">
        <v>802</v>
      </c>
      <c r="I239" s="11" t="s">
        <v>802</v>
      </c>
      <c r="J239" s="11">
        <v>4</v>
      </c>
      <c r="K239" s="13" t="s">
        <v>491</v>
      </c>
      <c r="L239" s="11">
        <v>4287</v>
      </c>
      <c r="M239" s="11">
        <v>24</v>
      </c>
      <c r="N239" s="11">
        <v>2</v>
      </c>
      <c r="O239" s="11">
        <v>0</v>
      </c>
      <c r="P239" s="28" t="s">
        <v>454</v>
      </c>
      <c r="Q239" s="11" t="s">
        <v>14</v>
      </c>
      <c r="R239" s="13" t="s">
        <v>489</v>
      </c>
      <c r="S239" s="13" t="s">
        <v>492</v>
      </c>
      <c r="T239" s="11" t="s">
        <v>894</v>
      </c>
      <c r="U239" s="24">
        <v>0.5</v>
      </c>
    </row>
    <row r="240" spans="1:21" ht="21" customHeight="1" x14ac:dyDescent="0.25">
      <c r="A240" s="10">
        <f t="shared" si="20"/>
        <v>9</v>
      </c>
      <c r="B240" s="11">
        <v>420</v>
      </c>
      <c r="C240" s="12" t="s">
        <v>484</v>
      </c>
      <c r="D240" s="11">
        <v>4</v>
      </c>
      <c r="E240" s="11">
        <v>3</v>
      </c>
      <c r="F240" s="11" t="s">
        <v>805</v>
      </c>
      <c r="G240" s="11">
        <v>4</v>
      </c>
      <c r="H240" s="11" t="s">
        <v>802</v>
      </c>
      <c r="I240" s="11" t="s">
        <v>802</v>
      </c>
      <c r="J240" s="11">
        <v>4</v>
      </c>
      <c r="K240" s="13" t="s">
        <v>487</v>
      </c>
      <c r="L240" s="11">
        <v>4286</v>
      </c>
      <c r="M240" s="11">
        <v>24</v>
      </c>
      <c r="N240" s="11">
        <v>2</v>
      </c>
      <c r="O240" s="11">
        <v>0</v>
      </c>
      <c r="P240" s="28" t="s">
        <v>454</v>
      </c>
      <c r="Q240" s="11" t="s">
        <v>14</v>
      </c>
      <c r="R240" s="13" t="s">
        <v>489</v>
      </c>
      <c r="S240" s="13" t="s">
        <v>490</v>
      </c>
      <c r="T240" s="11" t="s">
        <v>895</v>
      </c>
      <c r="U240" s="24">
        <v>0.33333333333333331</v>
      </c>
    </row>
    <row r="241" spans="1:21" ht="21" customHeight="1" x14ac:dyDescent="0.25">
      <c r="A241" s="10">
        <f t="shared" si="20"/>
        <v>9</v>
      </c>
      <c r="B241" s="11">
        <v>421</v>
      </c>
      <c r="C241" s="12" t="s">
        <v>484</v>
      </c>
      <c r="D241" s="11">
        <v>4</v>
      </c>
      <c r="E241" s="11">
        <v>3</v>
      </c>
      <c r="F241" s="11" t="s">
        <v>805</v>
      </c>
      <c r="G241" s="11">
        <v>4</v>
      </c>
      <c r="H241" s="11" t="s">
        <v>802</v>
      </c>
      <c r="I241" s="11" t="s">
        <v>802</v>
      </c>
      <c r="J241" s="11">
        <v>4</v>
      </c>
      <c r="K241" s="13" t="s">
        <v>485</v>
      </c>
      <c r="L241" s="11">
        <v>4285</v>
      </c>
      <c r="M241" s="11">
        <v>24</v>
      </c>
      <c r="N241" s="11">
        <v>2</v>
      </c>
      <c r="O241" s="11">
        <v>0</v>
      </c>
      <c r="P241" s="28">
        <v>11</v>
      </c>
      <c r="Q241" s="11" t="s">
        <v>14</v>
      </c>
      <c r="R241" s="13" t="s">
        <v>46</v>
      </c>
      <c r="S241" s="13" t="s">
        <v>486</v>
      </c>
      <c r="T241" s="11" t="s">
        <v>900</v>
      </c>
      <c r="U241" s="24">
        <v>0.5</v>
      </c>
    </row>
    <row r="242" spans="1:21" ht="21" customHeight="1" x14ac:dyDescent="0.25">
      <c r="A242" s="10">
        <f t="shared" si="20"/>
        <v>9</v>
      </c>
      <c r="B242" s="11">
        <v>422</v>
      </c>
      <c r="C242" s="12" t="s">
        <v>484</v>
      </c>
      <c r="D242" s="11">
        <v>4</v>
      </c>
      <c r="E242" s="11">
        <v>3</v>
      </c>
      <c r="F242" s="11" t="s">
        <v>805</v>
      </c>
      <c r="G242" s="11">
        <v>4</v>
      </c>
      <c r="H242" s="11" t="s">
        <v>802</v>
      </c>
      <c r="I242" s="11" t="s">
        <v>802</v>
      </c>
      <c r="J242" s="11">
        <v>4</v>
      </c>
      <c r="K242" s="13" t="s">
        <v>543</v>
      </c>
      <c r="L242" s="11">
        <v>4200</v>
      </c>
      <c r="M242" s="11">
        <v>24</v>
      </c>
      <c r="N242" s="11">
        <v>1</v>
      </c>
      <c r="O242" s="11">
        <v>1</v>
      </c>
      <c r="P242" s="28" t="s">
        <v>513</v>
      </c>
      <c r="Q242" s="11" t="s">
        <v>57</v>
      </c>
      <c r="R242" s="13" t="s">
        <v>536</v>
      </c>
      <c r="S242" s="13" t="s">
        <v>544</v>
      </c>
      <c r="T242" s="11"/>
      <c r="U242" s="25"/>
    </row>
    <row r="243" spans="1:21" ht="21" customHeight="1" x14ac:dyDescent="0.25">
      <c r="A243" s="10">
        <f t="shared" si="20"/>
        <v>9</v>
      </c>
      <c r="B243" s="11">
        <v>423</v>
      </c>
      <c r="C243" s="12" t="s">
        <v>484</v>
      </c>
      <c r="D243" s="11">
        <v>4</v>
      </c>
      <c r="E243" s="11">
        <v>3</v>
      </c>
      <c r="F243" s="11" t="s">
        <v>805</v>
      </c>
      <c r="G243" s="11">
        <v>4</v>
      </c>
      <c r="H243" s="11" t="s">
        <v>802</v>
      </c>
      <c r="I243" s="11" t="s">
        <v>802</v>
      </c>
      <c r="J243" s="11">
        <v>4</v>
      </c>
      <c r="K243" s="13" t="s">
        <v>541</v>
      </c>
      <c r="L243" s="11">
        <v>4207</v>
      </c>
      <c r="M243" s="11">
        <v>24</v>
      </c>
      <c r="N243" s="11">
        <v>1</v>
      </c>
      <c r="O243" s="11">
        <v>1</v>
      </c>
      <c r="P243" s="28" t="s">
        <v>61</v>
      </c>
      <c r="Q243" s="11" t="s">
        <v>57</v>
      </c>
      <c r="R243" s="13" t="s">
        <v>496</v>
      </c>
      <c r="S243" s="13" t="s">
        <v>542</v>
      </c>
      <c r="T243" s="11"/>
      <c r="U243" s="25"/>
    </row>
    <row r="244" spans="1:21" s="4" customFormat="1" ht="40.5" x14ac:dyDescent="0.25">
      <c r="A244" s="42" t="s">
        <v>837</v>
      </c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4"/>
    </row>
    <row r="245" spans="1:21" ht="21" customHeight="1" x14ac:dyDescent="0.25">
      <c r="A245" s="10">
        <f t="shared" ref="A245:A255" si="21">COUNTIFS(D:D,D245,E:E,E245,J:J,J245)</f>
        <v>11</v>
      </c>
      <c r="B245" s="11">
        <v>424</v>
      </c>
      <c r="C245" s="12" t="s">
        <v>452</v>
      </c>
      <c r="D245" s="11">
        <v>4</v>
      </c>
      <c r="E245" s="11">
        <v>4</v>
      </c>
      <c r="F245" s="11" t="s">
        <v>806</v>
      </c>
      <c r="G245" s="11">
        <v>1</v>
      </c>
      <c r="H245" s="11" t="s">
        <v>807</v>
      </c>
      <c r="I245" s="11" t="s">
        <v>807</v>
      </c>
      <c r="J245" s="11">
        <v>1</v>
      </c>
      <c r="K245" s="13" t="s">
        <v>453</v>
      </c>
      <c r="L245" s="11">
        <v>4208</v>
      </c>
      <c r="M245" s="11">
        <v>14</v>
      </c>
      <c r="N245" s="11">
        <v>1</v>
      </c>
      <c r="O245" s="11">
        <v>2</v>
      </c>
      <c r="P245" s="28" t="s">
        <v>454</v>
      </c>
      <c r="Q245" s="11" t="s">
        <v>57</v>
      </c>
      <c r="R245" s="13" t="s">
        <v>456</v>
      </c>
      <c r="S245" s="13" t="s">
        <v>457</v>
      </c>
      <c r="T245" s="11"/>
      <c r="U245" s="25"/>
    </row>
    <row r="246" spans="1:21" ht="21" customHeight="1" x14ac:dyDescent="0.25">
      <c r="A246" s="10">
        <f t="shared" si="21"/>
        <v>11</v>
      </c>
      <c r="B246" s="11">
        <v>425</v>
      </c>
      <c r="C246" s="12" t="s">
        <v>452</v>
      </c>
      <c r="D246" s="11">
        <v>4</v>
      </c>
      <c r="E246" s="11">
        <v>4</v>
      </c>
      <c r="F246" s="11" t="s">
        <v>806</v>
      </c>
      <c r="G246" s="11">
        <v>1</v>
      </c>
      <c r="H246" s="11" t="s">
        <v>807</v>
      </c>
      <c r="I246" s="11" t="s">
        <v>807</v>
      </c>
      <c r="J246" s="11">
        <v>1</v>
      </c>
      <c r="K246" s="13" t="s">
        <v>443</v>
      </c>
      <c r="L246" s="11">
        <v>4205</v>
      </c>
      <c r="M246" s="11">
        <v>14</v>
      </c>
      <c r="N246" s="11">
        <v>1</v>
      </c>
      <c r="O246" s="11">
        <v>1</v>
      </c>
      <c r="P246" s="28" t="s">
        <v>444</v>
      </c>
      <c r="Q246" s="11" t="s">
        <v>57</v>
      </c>
      <c r="R246" s="13" t="s">
        <v>450</v>
      </c>
      <c r="S246" s="13" t="s">
        <v>451</v>
      </c>
      <c r="T246" s="11"/>
      <c r="U246" s="25"/>
    </row>
    <row r="247" spans="1:21" ht="21" customHeight="1" x14ac:dyDescent="0.25">
      <c r="A247" s="10">
        <f t="shared" si="21"/>
        <v>11</v>
      </c>
      <c r="B247" s="11">
        <v>426</v>
      </c>
      <c r="C247" s="12" t="s">
        <v>452</v>
      </c>
      <c r="D247" s="11">
        <v>4</v>
      </c>
      <c r="E247" s="11">
        <v>4</v>
      </c>
      <c r="F247" s="11" t="s">
        <v>806</v>
      </c>
      <c r="G247" s="11">
        <v>3</v>
      </c>
      <c r="H247" s="11" t="s">
        <v>809</v>
      </c>
      <c r="I247" s="11" t="s">
        <v>807</v>
      </c>
      <c r="J247" s="11">
        <v>1</v>
      </c>
      <c r="K247" s="13" t="s">
        <v>534</v>
      </c>
      <c r="L247" s="11">
        <v>4203</v>
      </c>
      <c r="M247" s="11">
        <v>14</v>
      </c>
      <c r="N247" s="11">
        <v>1</v>
      </c>
      <c r="O247" s="11">
        <v>1</v>
      </c>
      <c r="P247" s="28" t="s">
        <v>513</v>
      </c>
      <c r="Q247" s="11" t="s">
        <v>57</v>
      </c>
      <c r="R247" s="13" t="s">
        <v>536</v>
      </c>
      <c r="S247" s="13" t="s">
        <v>537</v>
      </c>
      <c r="T247" s="11"/>
      <c r="U247" s="25"/>
    </row>
    <row r="248" spans="1:21" ht="21" customHeight="1" x14ac:dyDescent="0.25">
      <c r="A248" s="10">
        <f t="shared" si="21"/>
        <v>11</v>
      </c>
      <c r="B248" s="11">
        <v>431</v>
      </c>
      <c r="C248" s="12" t="s">
        <v>448</v>
      </c>
      <c r="D248" s="11">
        <v>4</v>
      </c>
      <c r="E248" s="11">
        <v>4</v>
      </c>
      <c r="F248" s="11" t="s">
        <v>806</v>
      </c>
      <c r="G248" s="11">
        <v>3</v>
      </c>
      <c r="H248" s="11" t="s">
        <v>809</v>
      </c>
      <c r="I248" s="11" t="s">
        <v>807</v>
      </c>
      <c r="J248" s="11">
        <v>1</v>
      </c>
      <c r="K248" s="13" t="s">
        <v>326</v>
      </c>
      <c r="L248" s="11">
        <v>4192</v>
      </c>
      <c r="M248" s="11">
        <v>28</v>
      </c>
      <c r="N248" s="11">
        <v>3</v>
      </c>
      <c r="O248" s="11">
        <v>0</v>
      </c>
      <c r="P248" s="28">
        <v>14</v>
      </c>
      <c r="Q248" s="11" t="s">
        <v>14</v>
      </c>
      <c r="R248" s="13" t="s">
        <v>540</v>
      </c>
      <c r="S248" s="13" t="s">
        <v>250</v>
      </c>
      <c r="T248" s="11" t="s">
        <v>902</v>
      </c>
      <c r="U248" s="24">
        <v>0.41666666666666669</v>
      </c>
    </row>
    <row r="249" spans="1:21" ht="21" customHeight="1" x14ac:dyDescent="0.25">
      <c r="A249" s="10">
        <f t="shared" si="21"/>
        <v>11</v>
      </c>
      <c r="B249" s="11">
        <v>432</v>
      </c>
      <c r="C249" s="12" t="s">
        <v>448</v>
      </c>
      <c r="D249" s="11">
        <v>4</v>
      </c>
      <c r="E249" s="11">
        <v>4</v>
      </c>
      <c r="F249" s="11" t="s">
        <v>806</v>
      </c>
      <c r="G249" s="11">
        <v>3</v>
      </c>
      <c r="H249" s="11" t="s">
        <v>809</v>
      </c>
      <c r="I249" s="11" t="s">
        <v>807</v>
      </c>
      <c r="J249" s="11">
        <v>1</v>
      </c>
      <c r="K249" s="13" t="s">
        <v>919</v>
      </c>
      <c r="L249" s="11">
        <v>4209</v>
      </c>
      <c r="M249" s="11">
        <v>30</v>
      </c>
      <c r="N249" s="11">
        <v>0</v>
      </c>
      <c r="O249" s="11">
        <v>2</v>
      </c>
      <c r="P249" s="28"/>
      <c r="Q249" s="11"/>
      <c r="R249" s="13" t="s">
        <v>920</v>
      </c>
      <c r="S249" s="13"/>
      <c r="T249" s="11"/>
      <c r="U249" s="24"/>
    </row>
    <row r="250" spans="1:21" ht="21" customHeight="1" x14ac:dyDescent="0.25">
      <c r="A250" s="10">
        <f t="shared" si="21"/>
        <v>11</v>
      </c>
      <c r="B250" s="11">
        <v>490</v>
      </c>
      <c r="C250" s="12"/>
      <c r="D250" s="11">
        <v>4</v>
      </c>
      <c r="E250" s="11">
        <v>4</v>
      </c>
      <c r="F250" s="11" t="s">
        <v>806</v>
      </c>
      <c r="G250" s="11">
        <v>3</v>
      </c>
      <c r="H250" s="11" t="s">
        <v>809</v>
      </c>
      <c r="I250" s="11" t="s">
        <v>807</v>
      </c>
      <c r="J250" s="11">
        <v>1</v>
      </c>
      <c r="K250" s="13" t="s">
        <v>66</v>
      </c>
      <c r="L250" s="11">
        <v>4210</v>
      </c>
      <c r="M250" s="11">
        <v>8</v>
      </c>
      <c r="N250" s="11">
        <v>0</v>
      </c>
      <c r="O250" s="11">
        <v>2</v>
      </c>
      <c r="P250" s="28"/>
      <c r="Q250" s="11" t="s">
        <v>67</v>
      </c>
      <c r="R250" s="13" t="s">
        <v>456</v>
      </c>
      <c r="S250" s="13"/>
      <c r="T250" s="11"/>
      <c r="U250" s="25"/>
    </row>
    <row r="251" spans="1:21" ht="21" customHeight="1" x14ac:dyDescent="0.25">
      <c r="A251" s="10">
        <f t="shared" si="21"/>
        <v>11</v>
      </c>
      <c r="B251" s="11">
        <v>491</v>
      </c>
      <c r="C251" s="12"/>
      <c r="D251" s="11">
        <v>4</v>
      </c>
      <c r="E251" s="11">
        <v>4</v>
      </c>
      <c r="F251" s="11" t="s">
        <v>806</v>
      </c>
      <c r="G251" s="11">
        <v>3</v>
      </c>
      <c r="H251" s="11" t="s">
        <v>809</v>
      </c>
      <c r="I251" s="11" t="s">
        <v>807</v>
      </c>
      <c r="J251" s="11">
        <v>1</v>
      </c>
      <c r="K251" s="13" t="s">
        <v>66</v>
      </c>
      <c r="L251" s="11">
        <v>4210</v>
      </c>
      <c r="M251" s="11">
        <v>8</v>
      </c>
      <c r="N251" s="11">
        <v>0</v>
      </c>
      <c r="O251" s="11">
        <v>2</v>
      </c>
      <c r="P251" s="28"/>
      <c r="Q251" s="11" t="s">
        <v>67</v>
      </c>
      <c r="R251" s="13" t="s">
        <v>536</v>
      </c>
      <c r="S251" s="13"/>
      <c r="T251" s="11"/>
      <c r="U251" s="25"/>
    </row>
    <row r="252" spans="1:21" ht="21" customHeight="1" x14ac:dyDescent="0.25">
      <c r="A252" s="10">
        <f t="shared" si="21"/>
        <v>11</v>
      </c>
      <c r="B252" s="11">
        <v>492</v>
      </c>
      <c r="C252" s="12"/>
      <c r="D252" s="11">
        <v>4</v>
      </c>
      <c r="E252" s="11">
        <v>4</v>
      </c>
      <c r="F252" s="11" t="s">
        <v>806</v>
      </c>
      <c r="G252" s="11">
        <v>3</v>
      </c>
      <c r="H252" s="11" t="s">
        <v>809</v>
      </c>
      <c r="I252" s="11" t="s">
        <v>807</v>
      </c>
      <c r="J252" s="11">
        <v>1</v>
      </c>
      <c r="K252" s="13" t="s">
        <v>66</v>
      </c>
      <c r="L252" s="11">
        <v>4210</v>
      </c>
      <c r="M252" s="11">
        <v>8</v>
      </c>
      <c r="N252" s="11">
        <v>0</v>
      </c>
      <c r="O252" s="11">
        <v>2</v>
      </c>
      <c r="P252" s="28"/>
      <c r="Q252" s="11" t="s">
        <v>67</v>
      </c>
      <c r="R252" s="13" t="s">
        <v>489</v>
      </c>
      <c r="S252" s="13"/>
      <c r="T252" s="11"/>
      <c r="U252" s="25"/>
    </row>
    <row r="253" spans="1:21" ht="21" customHeight="1" x14ac:dyDescent="0.25">
      <c r="A253" s="10">
        <f t="shared" si="21"/>
        <v>11</v>
      </c>
      <c r="B253" s="11">
        <v>493</v>
      </c>
      <c r="C253" s="12"/>
      <c r="D253" s="11">
        <v>4</v>
      </c>
      <c r="E253" s="11">
        <v>4</v>
      </c>
      <c r="F253" s="11" t="s">
        <v>806</v>
      </c>
      <c r="G253" s="11">
        <v>3</v>
      </c>
      <c r="H253" s="11" t="s">
        <v>809</v>
      </c>
      <c r="I253" s="11" t="s">
        <v>807</v>
      </c>
      <c r="J253" s="11">
        <v>1</v>
      </c>
      <c r="K253" s="13" t="s">
        <v>66</v>
      </c>
      <c r="L253" s="11">
        <v>4210</v>
      </c>
      <c r="M253" s="11">
        <v>4</v>
      </c>
      <c r="N253" s="11">
        <v>0</v>
      </c>
      <c r="O253" s="11">
        <v>2</v>
      </c>
      <c r="P253" s="28"/>
      <c r="Q253" s="11" t="s">
        <v>67</v>
      </c>
      <c r="R253" s="13" t="s">
        <v>516</v>
      </c>
      <c r="S253" s="13"/>
      <c r="T253" s="11"/>
      <c r="U253" s="25"/>
    </row>
    <row r="254" spans="1:21" ht="42" customHeight="1" x14ac:dyDescent="0.25">
      <c r="A254" s="10">
        <f t="shared" si="21"/>
        <v>11</v>
      </c>
      <c r="B254" s="11">
        <v>626</v>
      </c>
      <c r="C254" s="12" t="s">
        <v>182</v>
      </c>
      <c r="D254" s="11">
        <v>4</v>
      </c>
      <c r="E254" s="11">
        <v>4</v>
      </c>
      <c r="F254" s="11" t="s">
        <v>806</v>
      </c>
      <c r="G254" s="11">
        <v>3</v>
      </c>
      <c r="H254" s="11" t="s">
        <v>809</v>
      </c>
      <c r="I254" s="11" t="s">
        <v>807</v>
      </c>
      <c r="J254" s="11">
        <v>1</v>
      </c>
      <c r="K254" s="13" t="s">
        <v>183</v>
      </c>
      <c r="L254" s="11">
        <v>9128</v>
      </c>
      <c r="M254" s="11">
        <v>28</v>
      </c>
      <c r="N254" s="11">
        <v>2</v>
      </c>
      <c r="O254" s="11">
        <v>0</v>
      </c>
      <c r="P254" s="28">
        <v>11</v>
      </c>
      <c r="Q254" s="11" t="s">
        <v>14</v>
      </c>
      <c r="R254" s="13" t="s">
        <v>185</v>
      </c>
      <c r="S254" s="13" t="s">
        <v>186</v>
      </c>
      <c r="T254" s="11" t="s">
        <v>903</v>
      </c>
      <c r="U254" s="24">
        <v>0.5</v>
      </c>
    </row>
    <row r="255" spans="1:21" ht="21" customHeight="1" x14ac:dyDescent="0.25">
      <c r="A255" s="10">
        <f t="shared" si="21"/>
        <v>11</v>
      </c>
      <c r="B255" s="11">
        <v>719</v>
      </c>
      <c r="C255" s="12" t="s">
        <v>918</v>
      </c>
      <c r="D255" s="11">
        <v>4</v>
      </c>
      <c r="E255" s="11">
        <v>4</v>
      </c>
      <c r="F255" s="11" t="s">
        <v>806</v>
      </c>
      <c r="G255" s="11">
        <v>3</v>
      </c>
      <c r="H255" s="11" t="s">
        <v>809</v>
      </c>
      <c r="I255" s="11" t="s">
        <v>807</v>
      </c>
      <c r="J255" s="11">
        <v>1</v>
      </c>
      <c r="K255" s="13" t="s">
        <v>76</v>
      </c>
      <c r="L255" s="11">
        <v>9126</v>
      </c>
      <c r="M255" s="11">
        <v>50</v>
      </c>
      <c r="N255" s="11">
        <v>2</v>
      </c>
      <c r="O255" s="11">
        <v>1</v>
      </c>
      <c r="P255" s="28">
        <v>11</v>
      </c>
      <c r="Q255" s="11" t="s">
        <v>57</v>
      </c>
      <c r="R255" s="13" t="s">
        <v>398</v>
      </c>
      <c r="S255" s="13" t="s">
        <v>193</v>
      </c>
      <c r="T255" s="11"/>
      <c r="U255" s="25"/>
    </row>
    <row r="256" spans="1:21" s="4" customFormat="1" ht="40.5" x14ac:dyDescent="0.25">
      <c r="A256" s="42" t="s">
        <v>838</v>
      </c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4"/>
    </row>
    <row r="257" spans="1:21" ht="21" customHeight="1" x14ac:dyDescent="0.25">
      <c r="A257" s="10">
        <f t="shared" ref="A257:A267" si="22">COUNTIFS(D:D,D257,E:E,E257,J:J,J257)</f>
        <v>11</v>
      </c>
      <c r="B257" s="11">
        <v>428</v>
      </c>
      <c r="C257" s="12" t="s">
        <v>442</v>
      </c>
      <c r="D257" s="11">
        <v>4</v>
      </c>
      <c r="E257" s="11">
        <v>4</v>
      </c>
      <c r="F257" s="11" t="s">
        <v>806</v>
      </c>
      <c r="G257" s="11">
        <v>2</v>
      </c>
      <c r="H257" s="11" t="s">
        <v>808</v>
      </c>
      <c r="I257" s="11" t="s">
        <v>808</v>
      </c>
      <c r="J257" s="11">
        <v>2</v>
      </c>
      <c r="K257" s="13" t="s">
        <v>443</v>
      </c>
      <c r="L257" s="11">
        <v>4205</v>
      </c>
      <c r="M257" s="11">
        <v>14</v>
      </c>
      <c r="N257" s="11">
        <v>1</v>
      </c>
      <c r="O257" s="11">
        <v>1</v>
      </c>
      <c r="P257" s="28" t="s">
        <v>444</v>
      </c>
      <c r="Q257" s="11" t="s">
        <v>57</v>
      </c>
      <c r="R257" s="13" t="s">
        <v>446</v>
      </c>
      <c r="S257" s="13" t="s">
        <v>447</v>
      </c>
      <c r="T257" s="11"/>
      <c r="U257" s="25"/>
    </row>
    <row r="258" spans="1:21" ht="21" customHeight="1" x14ac:dyDescent="0.25">
      <c r="A258" s="10">
        <f t="shared" si="22"/>
        <v>11</v>
      </c>
      <c r="B258" s="11">
        <v>429</v>
      </c>
      <c r="C258" s="12" t="s">
        <v>442</v>
      </c>
      <c r="D258" s="11">
        <v>4</v>
      </c>
      <c r="E258" s="11">
        <v>4</v>
      </c>
      <c r="F258" s="11" t="s">
        <v>806</v>
      </c>
      <c r="G258" s="11">
        <v>2</v>
      </c>
      <c r="H258" s="11" t="s">
        <v>808</v>
      </c>
      <c r="I258" s="11" t="s">
        <v>808</v>
      </c>
      <c r="J258" s="11">
        <v>2</v>
      </c>
      <c r="K258" s="13" t="s">
        <v>453</v>
      </c>
      <c r="L258" s="11">
        <v>4208</v>
      </c>
      <c r="M258" s="11">
        <v>14</v>
      </c>
      <c r="N258" s="11">
        <v>1</v>
      </c>
      <c r="O258" s="11">
        <v>2</v>
      </c>
      <c r="P258" s="28" t="s">
        <v>454</v>
      </c>
      <c r="Q258" s="11" t="s">
        <v>57</v>
      </c>
      <c r="R258" s="13" t="s">
        <v>446</v>
      </c>
      <c r="S258" s="13" t="s">
        <v>458</v>
      </c>
      <c r="T258" s="11"/>
      <c r="U258" s="25"/>
    </row>
    <row r="259" spans="1:21" ht="21" customHeight="1" x14ac:dyDescent="0.25">
      <c r="A259" s="10">
        <f t="shared" si="22"/>
        <v>11</v>
      </c>
      <c r="B259" s="11">
        <v>430</v>
      </c>
      <c r="C259" s="12" t="s">
        <v>442</v>
      </c>
      <c r="D259" s="11">
        <v>4</v>
      </c>
      <c r="E259" s="11">
        <v>4</v>
      </c>
      <c r="F259" s="11" t="s">
        <v>806</v>
      </c>
      <c r="G259" s="11">
        <v>2</v>
      </c>
      <c r="H259" s="11" t="s">
        <v>808</v>
      </c>
      <c r="I259" s="11" t="s">
        <v>808</v>
      </c>
      <c r="J259" s="11">
        <v>2</v>
      </c>
      <c r="K259" s="13" t="s">
        <v>534</v>
      </c>
      <c r="L259" s="11">
        <v>4203</v>
      </c>
      <c r="M259" s="11">
        <v>14</v>
      </c>
      <c r="N259" s="11">
        <v>1</v>
      </c>
      <c r="O259" s="11">
        <v>1</v>
      </c>
      <c r="P259" s="28" t="s">
        <v>513</v>
      </c>
      <c r="Q259" s="11" t="s">
        <v>57</v>
      </c>
      <c r="R259" s="13" t="s">
        <v>536</v>
      </c>
      <c r="S259" s="13" t="s">
        <v>538</v>
      </c>
      <c r="T259" s="11"/>
      <c r="U259" s="25"/>
    </row>
    <row r="260" spans="1:21" ht="21" customHeight="1" x14ac:dyDescent="0.25">
      <c r="A260" s="10">
        <f t="shared" si="22"/>
        <v>11</v>
      </c>
      <c r="B260" s="11">
        <v>431</v>
      </c>
      <c r="C260" s="12" t="s">
        <v>448</v>
      </c>
      <c r="D260" s="11">
        <v>4</v>
      </c>
      <c r="E260" s="11">
        <v>4</v>
      </c>
      <c r="F260" s="11" t="s">
        <v>806</v>
      </c>
      <c r="G260" s="11">
        <v>3</v>
      </c>
      <c r="H260" s="11" t="s">
        <v>809</v>
      </c>
      <c r="I260" s="11" t="s">
        <v>808</v>
      </c>
      <c r="J260" s="11">
        <v>2</v>
      </c>
      <c r="K260" s="13" t="s">
        <v>326</v>
      </c>
      <c r="L260" s="11">
        <v>4192</v>
      </c>
      <c r="M260" s="11">
        <v>28</v>
      </c>
      <c r="N260" s="11">
        <v>3</v>
      </c>
      <c r="O260" s="11">
        <v>0</v>
      </c>
      <c r="P260" s="28">
        <v>14</v>
      </c>
      <c r="Q260" s="11" t="s">
        <v>14</v>
      </c>
      <c r="R260" s="13" t="s">
        <v>540</v>
      </c>
      <c r="S260" s="13" t="s">
        <v>250</v>
      </c>
      <c r="T260" s="11" t="s">
        <v>902</v>
      </c>
      <c r="U260" s="24">
        <v>0.41666666666666669</v>
      </c>
    </row>
    <row r="261" spans="1:21" ht="21" customHeight="1" x14ac:dyDescent="0.25">
      <c r="A261" s="10">
        <f t="shared" si="22"/>
        <v>11</v>
      </c>
      <c r="B261" s="11">
        <v>432</v>
      </c>
      <c r="C261" s="12" t="s">
        <v>448</v>
      </c>
      <c r="D261" s="11">
        <v>4</v>
      </c>
      <c r="E261" s="11">
        <v>4</v>
      </c>
      <c r="F261" s="11" t="s">
        <v>806</v>
      </c>
      <c r="G261" s="11">
        <v>3</v>
      </c>
      <c r="H261" s="11" t="s">
        <v>809</v>
      </c>
      <c r="I261" s="11" t="s">
        <v>808</v>
      </c>
      <c r="J261" s="11">
        <v>2</v>
      </c>
      <c r="K261" s="13" t="s">
        <v>919</v>
      </c>
      <c r="L261" s="11">
        <v>4209</v>
      </c>
      <c r="M261" s="11">
        <v>30</v>
      </c>
      <c r="N261" s="11">
        <v>0</v>
      </c>
      <c r="O261" s="11">
        <v>2</v>
      </c>
      <c r="P261" s="28"/>
      <c r="Q261" s="11"/>
      <c r="R261" s="13" t="s">
        <v>920</v>
      </c>
      <c r="S261" s="13"/>
      <c r="T261" s="11"/>
      <c r="U261" s="24"/>
    </row>
    <row r="262" spans="1:21" ht="21" customHeight="1" x14ac:dyDescent="0.25">
      <c r="A262" s="10">
        <f t="shared" si="22"/>
        <v>11</v>
      </c>
      <c r="B262" s="11">
        <v>490</v>
      </c>
      <c r="C262" s="12"/>
      <c r="D262" s="11">
        <v>4</v>
      </c>
      <c r="E262" s="11">
        <v>4</v>
      </c>
      <c r="F262" s="11" t="s">
        <v>806</v>
      </c>
      <c r="G262" s="11">
        <v>3</v>
      </c>
      <c r="H262" s="11" t="s">
        <v>809</v>
      </c>
      <c r="I262" s="11" t="s">
        <v>808</v>
      </c>
      <c r="J262" s="11">
        <v>2</v>
      </c>
      <c r="K262" s="13" t="s">
        <v>66</v>
      </c>
      <c r="L262" s="11">
        <v>4210</v>
      </c>
      <c r="M262" s="11">
        <v>8</v>
      </c>
      <c r="N262" s="11">
        <v>0</v>
      </c>
      <c r="O262" s="11">
        <v>2</v>
      </c>
      <c r="P262" s="28"/>
      <c r="Q262" s="11" t="s">
        <v>67</v>
      </c>
      <c r="R262" s="13" t="s">
        <v>456</v>
      </c>
      <c r="S262" s="13"/>
      <c r="T262" s="11"/>
      <c r="U262" s="25"/>
    </row>
    <row r="263" spans="1:21" ht="21" customHeight="1" x14ac:dyDescent="0.25">
      <c r="A263" s="10">
        <f t="shared" si="22"/>
        <v>11</v>
      </c>
      <c r="B263" s="11">
        <v>491</v>
      </c>
      <c r="C263" s="12"/>
      <c r="D263" s="11">
        <v>4</v>
      </c>
      <c r="E263" s="11">
        <v>4</v>
      </c>
      <c r="F263" s="11" t="s">
        <v>806</v>
      </c>
      <c r="G263" s="11">
        <v>3</v>
      </c>
      <c r="H263" s="11" t="s">
        <v>809</v>
      </c>
      <c r="I263" s="11" t="s">
        <v>808</v>
      </c>
      <c r="J263" s="11">
        <v>2</v>
      </c>
      <c r="K263" s="13" t="s">
        <v>66</v>
      </c>
      <c r="L263" s="11">
        <v>4210</v>
      </c>
      <c r="M263" s="11">
        <v>8</v>
      </c>
      <c r="N263" s="11">
        <v>0</v>
      </c>
      <c r="O263" s="11">
        <v>2</v>
      </c>
      <c r="P263" s="28"/>
      <c r="Q263" s="11" t="s">
        <v>67</v>
      </c>
      <c r="R263" s="13" t="s">
        <v>536</v>
      </c>
      <c r="S263" s="13"/>
      <c r="T263" s="11"/>
      <c r="U263" s="25"/>
    </row>
    <row r="264" spans="1:21" ht="21" customHeight="1" x14ac:dyDescent="0.25">
      <c r="A264" s="10">
        <f t="shared" si="22"/>
        <v>11</v>
      </c>
      <c r="B264" s="11">
        <v>492</v>
      </c>
      <c r="C264" s="12"/>
      <c r="D264" s="11">
        <v>4</v>
      </c>
      <c r="E264" s="11">
        <v>4</v>
      </c>
      <c r="F264" s="11" t="s">
        <v>806</v>
      </c>
      <c r="G264" s="11">
        <v>3</v>
      </c>
      <c r="H264" s="11" t="s">
        <v>809</v>
      </c>
      <c r="I264" s="11" t="s">
        <v>808</v>
      </c>
      <c r="J264" s="11">
        <v>2</v>
      </c>
      <c r="K264" s="13" t="s">
        <v>66</v>
      </c>
      <c r="L264" s="11">
        <v>4210</v>
      </c>
      <c r="M264" s="11">
        <v>8</v>
      </c>
      <c r="N264" s="11">
        <v>0</v>
      </c>
      <c r="O264" s="11">
        <v>2</v>
      </c>
      <c r="P264" s="28"/>
      <c r="Q264" s="11" t="s">
        <v>67</v>
      </c>
      <c r="R264" s="13" t="s">
        <v>489</v>
      </c>
      <c r="S264" s="13"/>
      <c r="T264" s="11"/>
      <c r="U264" s="25"/>
    </row>
    <row r="265" spans="1:21" ht="21" customHeight="1" x14ac:dyDescent="0.25">
      <c r="A265" s="10">
        <f t="shared" si="22"/>
        <v>11</v>
      </c>
      <c r="B265" s="11">
        <v>493</v>
      </c>
      <c r="C265" s="12"/>
      <c r="D265" s="11">
        <v>4</v>
      </c>
      <c r="E265" s="11">
        <v>4</v>
      </c>
      <c r="F265" s="11" t="s">
        <v>806</v>
      </c>
      <c r="G265" s="11">
        <v>3</v>
      </c>
      <c r="H265" s="11" t="s">
        <v>809</v>
      </c>
      <c r="I265" s="11" t="s">
        <v>808</v>
      </c>
      <c r="J265" s="11">
        <v>2</v>
      </c>
      <c r="K265" s="13" t="s">
        <v>66</v>
      </c>
      <c r="L265" s="11">
        <v>4210</v>
      </c>
      <c r="M265" s="11">
        <v>4</v>
      </c>
      <c r="N265" s="11">
        <v>0</v>
      </c>
      <c r="O265" s="11">
        <v>2</v>
      </c>
      <c r="P265" s="28"/>
      <c r="Q265" s="11" t="s">
        <v>67</v>
      </c>
      <c r="R265" s="13" t="s">
        <v>516</v>
      </c>
      <c r="S265" s="13"/>
      <c r="T265" s="11"/>
      <c r="U265" s="25"/>
    </row>
    <row r="266" spans="1:21" ht="42" customHeight="1" x14ac:dyDescent="0.25">
      <c r="A266" s="10">
        <f t="shared" si="22"/>
        <v>11</v>
      </c>
      <c r="B266" s="11">
        <v>626</v>
      </c>
      <c r="C266" s="12" t="s">
        <v>182</v>
      </c>
      <c r="D266" s="11">
        <v>4</v>
      </c>
      <c r="E266" s="11">
        <v>4</v>
      </c>
      <c r="F266" s="11" t="s">
        <v>806</v>
      </c>
      <c r="G266" s="11">
        <v>3</v>
      </c>
      <c r="H266" s="11" t="s">
        <v>809</v>
      </c>
      <c r="I266" s="11" t="s">
        <v>808</v>
      </c>
      <c r="J266" s="11">
        <v>2</v>
      </c>
      <c r="K266" s="13" t="s">
        <v>183</v>
      </c>
      <c r="L266" s="11">
        <v>9128</v>
      </c>
      <c r="M266" s="11">
        <v>28</v>
      </c>
      <c r="N266" s="11">
        <v>2</v>
      </c>
      <c r="O266" s="11">
        <v>0</v>
      </c>
      <c r="P266" s="28">
        <v>11</v>
      </c>
      <c r="Q266" s="11" t="s">
        <v>14</v>
      </c>
      <c r="R266" s="13" t="s">
        <v>185</v>
      </c>
      <c r="S266" s="13" t="s">
        <v>186</v>
      </c>
      <c r="T266" s="11" t="s">
        <v>903</v>
      </c>
      <c r="U266" s="24">
        <v>0.5</v>
      </c>
    </row>
    <row r="267" spans="1:21" ht="21" customHeight="1" x14ac:dyDescent="0.25">
      <c r="A267" s="10">
        <f t="shared" si="22"/>
        <v>11</v>
      </c>
      <c r="B267" s="11">
        <v>719</v>
      </c>
      <c r="C267" s="12" t="s">
        <v>918</v>
      </c>
      <c r="D267" s="11">
        <v>4</v>
      </c>
      <c r="E267" s="11">
        <v>4</v>
      </c>
      <c r="F267" s="11" t="s">
        <v>806</v>
      </c>
      <c r="G267" s="11">
        <v>3</v>
      </c>
      <c r="H267" s="11" t="s">
        <v>809</v>
      </c>
      <c r="I267" s="11" t="s">
        <v>808</v>
      </c>
      <c r="J267" s="11">
        <v>2</v>
      </c>
      <c r="K267" s="13" t="s">
        <v>76</v>
      </c>
      <c r="L267" s="11">
        <v>9126</v>
      </c>
      <c r="M267" s="11">
        <v>50</v>
      </c>
      <c r="N267" s="11">
        <v>2</v>
      </c>
      <c r="O267" s="11">
        <v>1</v>
      </c>
      <c r="P267" s="28">
        <v>11</v>
      </c>
      <c r="Q267" s="11" t="s">
        <v>57</v>
      </c>
      <c r="R267" s="13" t="s">
        <v>398</v>
      </c>
      <c r="S267" s="13" t="s">
        <v>193</v>
      </c>
      <c r="T267" s="11"/>
      <c r="U267" s="25"/>
    </row>
    <row r="268" spans="1:21" s="4" customFormat="1" ht="40.5" x14ac:dyDescent="0.25">
      <c r="A268" s="42" t="s">
        <v>839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4"/>
    </row>
    <row r="269" spans="1:21" ht="21" customHeight="1" x14ac:dyDescent="0.25">
      <c r="A269" s="10">
        <f t="shared" ref="A269:A277" si="23">COUNTIFS(D:D,D269,E:E,E269,J:J,J269)</f>
        <v>9</v>
      </c>
      <c r="B269" s="11">
        <v>500</v>
      </c>
      <c r="C269" s="12" t="s">
        <v>467</v>
      </c>
      <c r="D269" s="11">
        <v>5</v>
      </c>
      <c r="E269" s="11">
        <v>1</v>
      </c>
      <c r="F269" s="11" t="s">
        <v>803</v>
      </c>
      <c r="G269" s="11">
        <v>4</v>
      </c>
      <c r="H269" s="11" t="s">
        <v>802</v>
      </c>
      <c r="I269" s="11" t="s">
        <v>802</v>
      </c>
      <c r="J269" s="11">
        <v>4</v>
      </c>
      <c r="K269" s="13" t="s">
        <v>472</v>
      </c>
      <c r="L269" s="11">
        <v>4101</v>
      </c>
      <c r="M269" s="11">
        <v>25</v>
      </c>
      <c r="N269" s="11">
        <v>1</v>
      </c>
      <c r="O269" s="11">
        <v>1</v>
      </c>
      <c r="P269" s="28" t="s">
        <v>473</v>
      </c>
      <c r="Q269" s="11" t="s">
        <v>57</v>
      </c>
      <c r="R269" s="13"/>
      <c r="S269" s="13" t="s">
        <v>474</v>
      </c>
      <c r="T269" s="11"/>
      <c r="U269" s="25"/>
    </row>
    <row r="270" spans="1:21" ht="21" customHeight="1" x14ac:dyDescent="0.25">
      <c r="A270" s="10">
        <f t="shared" si="23"/>
        <v>9</v>
      </c>
      <c r="B270" s="11">
        <v>501</v>
      </c>
      <c r="C270" s="12" t="s">
        <v>467</v>
      </c>
      <c r="D270" s="11">
        <v>5</v>
      </c>
      <c r="E270" s="11">
        <v>1</v>
      </c>
      <c r="F270" s="11" t="s">
        <v>803</v>
      </c>
      <c r="G270" s="11">
        <v>4</v>
      </c>
      <c r="H270" s="11" t="s">
        <v>802</v>
      </c>
      <c r="I270" s="11" t="s">
        <v>802</v>
      </c>
      <c r="J270" s="11">
        <v>4</v>
      </c>
      <c r="K270" s="13" t="s">
        <v>482</v>
      </c>
      <c r="L270" s="11">
        <v>4102</v>
      </c>
      <c r="M270" s="11">
        <v>25</v>
      </c>
      <c r="N270" s="11">
        <v>0</v>
      </c>
      <c r="O270" s="11">
        <v>2</v>
      </c>
      <c r="P270" s="28" t="s">
        <v>473</v>
      </c>
      <c r="Q270" s="11" t="s">
        <v>52</v>
      </c>
      <c r="R270" s="13"/>
      <c r="S270" s="13" t="s">
        <v>483</v>
      </c>
      <c r="T270" s="11"/>
      <c r="U270" s="25"/>
    </row>
    <row r="271" spans="1:21" ht="21" customHeight="1" x14ac:dyDescent="0.25">
      <c r="A271" s="10">
        <f t="shared" si="23"/>
        <v>9</v>
      </c>
      <c r="B271" s="11">
        <v>502</v>
      </c>
      <c r="C271" s="12" t="s">
        <v>467</v>
      </c>
      <c r="D271" s="11">
        <v>5</v>
      </c>
      <c r="E271" s="11">
        <v>1</v>
      </c>
      <c r="F271" s="11" t="s">
        <v>803</v>
      </c>
      <c r="G271" s="11">
        <v>4</v>
      </c>
      <c r="H271" s="11" t="s">
        <v>802</v>
      </c>
      <c r="I271" s="11" t="s">
        <v>802</v>
      </c>
      <c r="J271" s="11">
        <v>4</v>
      </c>
      <c r="K271" s="13" t="s">
        <v>468</v>
      </c>
      <c r="L271" s="11">
        <v>4113</v>
      </c>
      <c r="M271" s="11">
        <v>25</v>
      </c>
      <c r="N271" s="11">
        <v>0</v>
      </c>
      <c r="O271" s="11">
        <v>1</v>
      </c>
      <c r="P271" s="28" t="s">
        <v>469</v>
      </c>
      <c r="Q271" s="11" t="s">
        <v>52</v>
      </c>
      <c r="R271" s="13" t="s">
        <v>471</v>
      </c>
      <c r="S271" s="13" t="s">
        <v>80</v>
      </c>
      <c r="T271" s="11"/>
      <c r="U271" s="25"/>
    </row>
    <row r="272" spans="1:21" ht="42" customHeight="1" x14ac:dyDescent="0.25">
      <c r="A272" s="10">
        <f t="shared" si="23"/>
        <v>9</v>
      </c>
      <c r="B272" s="11">
        <v>503</v>
      </c>
      <c r="C272" s="12" t="s">
        <v>506</v>
      </c>
      <c r="D272" s="11">
        <v>5</v>
      </c>
      <c r="E272" s="11">
        <v>1</v>
      </c>
      <c r="F272" s="11" t="s">
        <v>803</v>
      </c>
      <c r="G272" s="11">
        <v>4</v>
      </c>
      <c r="H272" s="11" t="s">
        <v>802</v>
      </c>
      <c r="I272" s="11" t="s">
        <v>802</v>
      </c>
      <c r="J272" s="11">
        <v>4</v>
      </c>
      <c r="K272" s="13" t="s">
        <v>263</v>
      </c>
      <c r="L272" s="11">
        <v>9102</v>
      </c>
      <c r="M272" s="11">
        <v>50</v>
      </c>
      <c r="N272" s="11">
        <v>2</v>
      </c>
      <c r="O272" s="11">
        <v>0</v>
      </c>
      <c r="P272" s="28">
        <v>4</v>
      </c>
      <c r="Q272" s="11" t="s">
        <v>14</v>
      </c>
      <c r="R272" s="13" t="s">
        <v>190</v>
      </c>
      <c r="S272" s="13" t="s">
        <v>117</v>
      </c>
      <c r="T272" s="11" t="s">
        <v>895</v>
      </c>
      <c r="U272" s="24">
        <v>0.33333333333333331</v>
      </c>
    </row>
    <row r="273" spans="1:21" ht="21" customHeight="1" x14ac:dyDescent="0.25">
      <c r="A273" s="10">
        <f t="shared" si="23"/>
        <v>9</v>
      </c>
      <c r="B273" s="11">
        <v>504</v>
      </c>
      <c r="C273" s="12" t="s">
        <v>467</v>
      </c>
      <c r="D273" s="11">
        <v>5</v>
      </c>
      <c r="E273" s="11">
        <v>1</v>
      </c>
      <c r="F273" s="11" t="s">
        <v>803</v>
      </c>
      <c r="G273" s="11">
        <v>4</v>
      </c>
      <c r="H273" s="11" t="s">
        <v>802</v>
      </c>
      <c r="I273" s="11" t="s">
        <v>802</v>
      </c>
      <c r="J273" s="11">
        <v>4</v>
      </c>
      <c r="K273" s="13" t="s">
        <v>503</v>
      </c>
      <c r="L273" s="11">
        <v>4088</v>
      </c>
      <c r="M273" s="11">
        <v>25</v>
      </c>
      <c r="N273" s="11">
        <v>3</v>
      </c>
      <c r="O273" s="11">
        <v>0</v>
      </c>
      <c r="P273" s="28">
        <v>10</v>
      </c>
      <c r="Q273" s="11" t="s">
        <v>14</v>
      </c>
      <c r="R273" s="13" t="s">
        <v>505</v>
      </c>
      <c r="S273" s="13" t="s">
        <v>180</v>
      </c>
      <c r="T273" s="11" t="s">
        <v>901</v>
      </c>
      <c r="U273" s="24">
        <v>0.41666666666666669</v>
      </c>
    </row>
    <row r="274" spans="1:21" ht="21" customHeight="1" x14ac:dyDescent="0.25">
      <c r="A274" s="10">
        <f t="shared" si="23"/>
        <v>9</v>
      </c>
      <c r="B274" s="11">
        <v>505</v>
      </c>
      <c r="C274" s="12" t="s">
        <v>467</v>
      </c>
      <c r="D274" s="11">
        <v>5</v>
      </c>
      <c r="E274" s="11">
        <v>1</v>
      </c>
      <c r="F274" s="11" t="s">
        <v>803</v>
      </c>
      <c r="G274" s="11">
        <v>4</v>
      </c>
      <c r="H274" s="11" t="s">
        <v>802</v>
      </c>
      <c r="I274" s="11" t="s">
        <v>802</v>
      </c>
      <c r="J274" s="11">
        <v>4</v>
      </c>
      <c r="K274" s="13" t="s">
        <v>558</v>
      </c>
      <c r="L274" s="11">
        <v>4100</v>
      </c>
      <c r="M274" s="11">
        <v>25</v>
      </c>
      <c r="N274" s="11">
        <v>1</v>
      </c>
      <c r="O274" s="11">
        <v>1</v>
      </c>
      <c r="P274" s="28">
        <v>26</v>
      </c>
      <c r="Q274" s="11" t="s">
        <v>57</v>
      </c>
      <c r="R274" s="13" t="s">
        <v>560</v>
      </c>
      <c r="S274" s="13" t="s">
        <v>561</v>
      </c>
      <c r="T274" s="11"/>
      <c r="U274" s="25"/>
    </row>
    <row r="275" spans="1:21" ht="21" customHeight="1" x14ac:dyDescent="0.25">
      <c r="A275" s="10">
        <f t="shared" si="23"/>
        <v>9</v>
      </c>
      <c r="B275" s="11">
        <v>506</v>
      </c>
      <c r="C275" s="12" t="s">
        <v>467</v>
      </c>
      <c r="D275" s="11">
        <v>5</v>
      </c>
      <c r="E275" s="11">
        <v>1</v>
      </c>
      <c r="F275" s="11" t="s">
        <v>803</v>
      </c>
      <c r="G275" s="11">
        <v>4</v>
      </c>
      <c r="H275" s="11" t="s">
        <v>802</v>
      </c>
      <c r="I275" s="11" t="s">
        <v>802</v>
      </c>
      <c r="J275" s="11">
        <v>4</v>
      </c>
      <c r="K275" s="13" t="s">
        <v>530</v>
      </c>
      <c r="L275" s="11">
        <v>4091</v>
      </c>
      <c r="M275" s="11">
        <v>25</v>
      </c>
      <c r="N275" s="11">
        <v>1</v>
      </c>
      <c r="O275" s="11">
        <v>1</v>
      </c>
      <c r="P275" s="28" t="s">
        <v>494</v>
      </c>
      <c r="Q275" s="11" t="s">
        <v>57</v>
      </c>
      <c r="R275" s="13" t="s">
        <v>532</v>
      </c>
      <c r="S275" s="13" t="s">
        <v>533</v>
      </c>
      <c r="T275" s="11"/>
      <c r="U275" s="25"/>
    </row>
    <row r="276" spans="1:21" ht="21" customHeight="1" x14ac:dyDescent="0.25">
      <c r="A276" s="10">
        <f t="shared" si="23"/>
        <v>9</v>
      </c>
      <c r="B276" s="11">
        <v>507</v>
      </c>
      <c r="C276" s="12" t="s">
        <v>467</v>
      </c>
      <c r="D276" s="11">
        <v>5</v>
      </c>
      <c r="E276" s="11">
        <v>1</v>
      </c>
      <c r="F276" s="11" t="s">
        <v>803</v>
      </c>
      <c r="G276" s="11">
        <v>4</v>
      </c>
      <c r="H276" s="11" t="s">
        <v>802</v>
      </c>
      <c r="I276" s="11" t="s">
        <v>802</v>
      </c>
      <c r="J276" s="11">
        <v>4</v>
      </c>
      <c r="K276" s="13" t="s">
        <v>479</v>
      </c>
      <c r="L276" s="11">
        <v>4093</v>
      </c>
      <c r="M276" s="11">
        <v>25</v>
      </c>
      <c r="N276" s="11">
        <v>1</v>
      </c>
      <c r="O276" s="11">
        <v>1</v>
      </c>
      <c r="P276" s="28">
        <v>26</v>
      </c>
      <c r="Q276" s="11" t="s">
        <v>57</v>
      </c>
      <c r="R276" s="13" t="s">
        <v>481</v>
      </c>
      <c r="S276" s="13" t="s">
        <v>211</v>
      </c>
      <c r="T276" s="11"/>
      <c r="U276" s="25"/>
    </row>
    <row r="277" spans="1:21" ht="42" customHeight="1" x14ac:dyDescent="0.25">
      <c r="A277" s="10">
        <f t="shared" si="23"/>
        <v>9</v>
      </c>
      <c r="B277" s="11">
        <v>508</v>
      </c>
      <c r="C277" s="12" t="s">
        <v>475</v>
      </c>
      <c r="D277" s="11">
        <v>5</v>
      </c>
      <c r="E277" s="11">
        <v>1</v>
      </c>
      <c r="F277" s="11" t="s">
        <v>803</v>
      </c>
      <c r="G277" s="11">
        <v>4</v>
      </c>
      <c r="H277" s="11" t="s">
        <v>802</v>
      </c>
      <c r="I277" s="11" t="s">
        <v>802</v>
      </c>
      <c r="J277" s="11">
        <v>4</v>
      </c>
      <c r="K277" s="13" t="s">
        <v>330</v>
      </c>
      <c r="L277" s="11">
        <v>9129</v>
      </c>
      <c r="M277" s="11">
        <v>50</v>
      </c>
      <c r="N277" s="11">
        <v>2</v>
      </c>
      <c r="O277" s="11">
        <v>0</v>
      </c>
      <c r="P277" s="28">
        <v>8</v>
      </c>
      <c r="Q277" s="11" t="s">
        <v>14</v>
      </c>
      <c r="R277" s="13" t="s">
        <v>477</v>
      </c>
      <c r="S277" s="13" t="s">
        <v>478</v>
      </c>
      <c r="T277" s="11"/>
      <c r="U277" s="25"/>
    </row>
    <row r="278" spans="1:21" ht="144.75" customHeight="1" x14ac:dyDescent="0.25">
      <c r="A278" s="39" t="s">
        <v>926</v>
      </c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1"/>
    </row>
    <row r="279" spans="1:21" s="4" customFormat="1" ht="40.5" x14ac:dyDescent="0.25">
      <c r="A279" s="42" t="s">
        <v>840</v>
      </c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4"/>
    </row>
    <row r="280" spans="1:21" ht="42" customHeight="1" x14ac:dyDescent="0.25">
      <c r="A280" s="10">
        <f t="shared" ref="A280:A289" si="24">COUNTIFS(D:D,D280,E:E,E280,J:J,J280)</f>
        <v>10</v>
      </c>
      <c r="B280" s="11">
        <v>201</v>
      </c>
      <c r="C280" s="12" t="s">
        <v>118</v>
      </c>
      <c r="D280" s="11">
        <v>5</v>
      </c>
      <c r="E280" s="11">
        <v>2</v>
      </c>
      <c r="F280" s="11" t="s">
        <v>804</v>
      </c>
      <c r="G280" s="11">
        <v>4</v>
      </c>
      <c r="H280" s="11" t="s">
        <v>802</v>
      </c>
      <c r="I280" s="11" t="s">
        <v>802</v>
      </c>
      <c r="J280" s="11">
        <v>4</v>
      </c>
      <c r="K280" s="13" t="s">
        <v>109</v>
      </c>
      <c r="L280" s="11">
        <v>9108</v>
      </c>
      <c r="M280" s="11">
        <v>30</v>
      </c>
      <c r="N280" s="11">
        <v>2</v>
      </c>
      <c r="O280" s="11">
        <v>0</v>
      </c>
      <c r="P280" s="28">
        <v>4</v>
      </c>
      <c r="Q280" s="11" t="s">
        <v>14</v>
      </c>
      <c r="R280" s="13" t="s">
        <v>111</v>
      </c>
      <c r="S280" s="13" t="s">
        <v>119</v>
      </c>
      <c r="T280" s="11" t="s">
        <v>897</v>
      </c>
      <c r="U280" s="24">
        <v>0.41666666666666669</v>
      </c>
    </row>
    <row r="281" spans="1:21" ht="42" customHeight="1" x14ac:dyDescent="0.25">
      <c r="A281" s="10">
        <f t="shared" si="24"/>
        <v>10</v>
      </c>
      <c r="B281" s="11">
        <v>203</v>
      </c>
      <c r="C281" s="12" t="s">
        <v>104</v>
      </c>
      <c r="D281" s="11">
        <v>5</v>
      </c>
      <c r="E281" s="11">
        <v>2</v>
      </c>
      <c r="F281" s="11" t="s">
        <v>804</v>
      </c>
      <c r="G281" s="11">
        <v>4</v>
      </c>
      <c r="H281" s="11" t="s">
        <v>802</v>
      </c>
      <c r="I281" s="11" t="s">
        <v>802</v>
      </c>
      <c r="J281" s="11">
        <v>4</v>
      </c>
      <c r="K281" s="13" t="s">
        <v>97</v>
      </c>
      <c r="L281" s="11">
        <v>9122</v>
      </c>
      <c r="M281" s="11">
        <v>30</v>
      </c>
      <c r="N281" s="11">
        <v>0</v>
      </c>
      <c r="O281" s="11">
        <v>1</v>
      </c>
      <c r="P281" s="28" t="s">
        <v>98</v>
      </c>
      <c r="Q281" s="11" t="s">
        <v>52</v>
      </c>
      <c r="R281" s="13" t="s">
        <v>106</v>
      </c>
      <c r="S281" s="13" t="s">
        <v>107</v>
      </c>
      <c r="T281" s="11"/>
      <c r="U281" s="25"/>
    </row>
    <row r="282" spans="1:21" ht="21" customHeight="1" x14ac:dyDescent="0.25">
      <c r="A282" s="10">
        <f t="shared" si="24"/>
        <v>10</v>
      </c>
      <c r="B282" s="11">
        <v>509</v>
      </c>
      <c r="C282" s="12" t="s">
        <v>459</v>
      </c>
      <c r="D282" s="11">
        <v>5</v>
      </c>
      <c r="E282" s="11">
        <v>2</v>
      </c>
      <c r="F282" s="11" t="s">
        <v>804</v>
      </c>
      <c r="G282" s="11">
        <v>4</v>
      </c>
      <c r="H282" s="11" t="s">
        <v>802</v>
      </c>
      <c r="I282" s="11" t="s">
        <v>802</v>
      </c>
      <c r="J282" s="11">
        <v>4</v>
      </c>
      <c r="K282" s="13" t="s">
        <v>463</v>
      </c>
      <c r="L282" s="11">
        <v>4094</v>
      </c>
      <c r="M282" s="11">
        <v>14</v>
      </c>
      <c r="N282" s="11">
        <v>1</v>
      </c>
      <c r="O282" s="11">
        <v>1</v>
      </c>
      <c r="P282" s="28">
        <v>26</v>
      </c>
      <c r="Q282" s="11" t="s">
        <v>57</v>
      </c>
      <c r="R282" s="13" t="s">
        <v>465</v>
      </c>
      <c r="S282" s="13" t="s">
        <v>466</v>
      </c>
      <c r="T282" s="11"/>
      <c r="U282" s="25"/>
    </row>
    <row r="283" spans="1:21" ht="21" customHeight="1" x14ac:dyDescent="0.25">
      <c r="A283" s="10">
        <f t="shared" si="24"/>
        <v>10</v>
      </c>
      <c r="B283" s="11">
        <v>510</v>
      </c>
      <c r="C283" s="12" t="s">
        <v>459</v>
      </c>
      <c r="D283" s="11">
        <v>5</v>
      </c>
      <c r="E283" s="11">
        <v>2</v>
      </c>
      <c r="F283" s="11" t="s">
        <v>804</v>
      </c>
      <c r="G283" s="11">
        <v>4</v>
      </c>
      <c r="H283" s="11" t="s">
        <v>802</v>
      </c>
      <c r="I283" s="11" t="s">
        <v>802</v>
      </c>
      <c r="J283" s="11">
        <v>4</v>
      </c>
      <c r="K283" s="13" t="s">
        <v>526</v>
      </c>
      <c r="L283" s="11">
        <v>4092</v>
      </c>
      <c r="M283" s="11">
        <v>14</v>
      </c>
      <c r="N283" s="11">
        <v>1</v>
      </c>
      <c r="O283" s="11">
        <v>1</v>
      </c>
      <c r="P283" s="28">
        <v>26</v>
      </c>
      <c r="Q283" s="11" t="s">
        <v>57</v>
      </c>
      <c r="R283" s="13" t="s">
        <v>528</v>
      </c>
      <c r="S283" s="13" t="s">
        <v>529</v>
      </c>
      <c r="T283" s="11"/>
      <c r="U283" s="25"/>
    </row>
    <row r="284" spans="1:21" ht="21" customHeight="1" x14ac:dyDescent="0.25">
      <c r="A284" s="10">
        <f t="shared" si="24"/>
        <v>10</v>
      </c>
      <c r="B284" s="11">
        <v>511</v>
      </c>
      <c r="C284" s="12" t="s">
        <v>459</v>
      </c>
      <c r="D284" s="11">
        <v>5</v>
      </c>
      <c r="E284" s="11">
        <v>2</v>
      </c>
      <c r="F284" s="11" t="s">
        <v>804</v>
      </c>
      <c r="G284" s="11">
        <v>4</v>
      </c>
      <c r="H284" s="11" t="s">
        <v>802</v>
      </c>
      <c r="I284" s="11" t="s">
        <v>802</v>
      </c>
      <c r="J284" s="11">
        <v>4</v>
      </c>
      <c r="K284" s="13" t="s">
        <v>460</v>
      </c>
      <c r="L284" s="11">
        <v>4096</v>
      </c>
      <c r="M284" s="11">
        <v>14</v>
      </c>
      <c r="N284" s="11">
        <v>2</v>
      </c>
      <c r="O284" s="11">
        <v>0</v>
      </c>
      <c r="P284" s="28">
        <v>4</v>
      </c>
      <c r="Q284" s="11" t="s">
        <v>14</v>
      </c>
      <c r="R284" s="13" t="s">
        <v>462</v>
      </c>
      <c r="S284" s="13" t="s">
        <v>146</v>
      </c>
      <c r="T284" s="11" t="s">
        <v>898</v>
      </c>
      <c r="U284" s="24">
        <v>0.33333333333333331</v>
      </c>
    </row>
    <row r="285" spans="1:21" ht="21" customHeight="1" x14ac:dyDescent="0.25">
      <c r="A285" s="10">
        <f t="shared" si="24"/>
        <v>10</v>
      </c>
      <c r="B285" s="11">
        <v>512</v>
      </c>
      <c r="C285" s="12" t="s">
        <v>459</v>
      </c>
      <c r="D285" s="11">
        <v>5</v>
      </c>
      <c r="E285" s="11">
        <v>2</v>
      </c>
      <c r="F285" s="11" t="s">
        <v>804</v>
      </c>
      <c r="G285" s="11">
        <v>4</v>
      </c>
      <c r="H285" s="11" t="s">
        <v>802</v>
      </c>
      <c r="I285" s="11" t="s">
        <v>802</v>
      </c>
      <c r="J285" s="11">
        <v>4</v>
      </c>
      <c r="K285" s="13" t="s">
        <v>633</v>
      </c>
      <c r="L285" s="11">
        <v>4095</v>
      </c>
      <c r="M285" s="11">
        <v>14</v>
      </c>
      <c r="N285" s="11">
        <v>2</v>
      </c>
      <c r="O285" s="11">
        <v>0</v>
      </c>
      <c r="P285" s="28">
        <v>4</v>
      </c>
      <c r="Q285" s="11" t="s">
        <v>14</v>
      </c>
      <c r="R285" s="13" t="s">
        <v>635</v>
      </c>
      <c r="S285" s="13" t="s">
        <v>154</v>
      </c>
      <c r="T285" s="11" t="s">
        <v>894</v>
      </c>
      <c r="U285" s="24">
        <v>0.5</v>
      </c>
    </row>
    <row r="286" spans="1:21" ht="21" customHeight="1" x14ac:dyDescent="0.25">
      <c r="A286" s="10">
        <f t="shared" si="24"/>
        <v>10</v>
      </c>
      <c r="B286" s="11">
        <v>513</v>
      </c>
      <c r="C286" s="12" t="s">
        <v>459</v>
      </c>
      <c r="D286" s="11">
        <v>5</v>
      </c>
      <c r="E286" s="11">
        <v>2</v>
      </c>
      <c r="F286" s="11" t="s">
        <v>804</v>
      </c>
      <c r="G286" s="11">
        <v>4</v>
      </c>
      <c r="H286" s="11" t="s">
        <v>802</v>
      </c>
      <c r="I286" s="11" t="s">
        <v>802</v>
      </c>
      <c r="J286" s="11">
        <v>4</v>
      </c>
      <c r="K286" s="13" t="s">
        <v>619</v>
      </c>
      <c r="L286" s="11">
        <v>4089</v>
      </c>
      <c r="M286" s="11">
        <v>14</v>
      </c>
      <c r="N286" s="11">
        <v>2</v>
      </c>
      <c r="O286" s="11">
        <v>0</v>
      </c>
      <c r="P286" s="28" t="s">
        <v>469</v>
      </c>
      <c r="Q286" s="11" t="s">
        <v>14</v>
      </c>
      <c r="R286" s="13" t="s">
        <v>462</v>
      </c>
      <c r="S286" s="13" t="s">
        <v>117</v>
      </c>
      <c r="T286" s="11" t="s">
        <v>896</v>
      </c>
      <c r="U286" s="24">
        <v>0.5</v>
      </c>
    </row>
    <row r="287" spans="1:21" ht="42" customHeight="1" x14ac:dyDescent="0.25">
      <c r="A287" s="10">
        <f t="shared" si="24"/>
        <v>10</v>
      </c>
      <c r="B287" s="11">
        <v>514</v>
      </c>
      <c r="C287" s="12" t="s">
        <v>631</v>
      </c>
      <c r="D287" s="11">
        <v>5</v>
      </c>
      <c r="E287" s="11">
        <v>2</v>
      </c>
      <c r="F287" s="11" t="s">
        <v>804</v>
      </c>
      <c r="G287" s="11">
        <v>4</v>
      </c>
      <c r="H287" s="11" t="s">
        <v>802</v>
      </c>
      <c r="I287" s="11" t="s">
        <v>802</v>
      </c>
      <c r="J287" s="11">
        <v>4</v>
      </c>
      <c r="K287" s="13" t="s">
        <v>127</v>
      </c>
      <c r="L287" s="11">
        <v>9101</v>
      </c>
      <c r="M287" s="11">
        <v>40</v>
      </c>
      <c r="N287" s="11">
        <v>3</v>
      </c>
      <c r="O287" s="11">
        <v>0</v>
      </c>
      <c r="P287" s="28">
        <v>4</v>
      </c>
      <c r="Q287" s="11" t="s">
        <v>14</v>
      </c>
      <c r="R287" s="13" t="s">
        <v>374</v>
      </c>
      <c r="S287" s="13" t="s">
        <v>632</v>
      </c>
      <c r="T287" s="11" t="s">
        <v>893</v>
      </c>
      <c r="U287" s="24">
        <v>0.5</v>
      </c>
    </row>
    <row r="288" spans="1:21" ht="21" customHeight="1" x14ac:dyDescent="0.25">
      <c r="A288" s="10">
        <f t="shared" si="24"/>
        <v>10</v>
      </c>
      <c r="B288" s="11">
        <v>515</v>
      </c>
      <c r="C288" s="12" t="s">
        <v>459</v>
      </c>
      <c r="D288" s="11">
        <v>5</v>
      </c>
      <c r="E288" s="11">
        <v>2</v>
      </c>
      <c r="F288" s="11" t="s">
        <v>804</v>
      </c>
      <c r="G288" s="11">
        <v>4</v>
      </c>
      <c r="H288" s="11" t="s">
        <v>802</v>
      </c>
      <c r="I288" s="11" t="s">
        <v>802</v>
      </c>
      <c r="J288" s="11">
        <v>4</v>
      </c>
      <c r="K288" s="13" t="s">
        <v>597</v>
      </c>
      <c r="L288" s="11">
        <v>4103</v>
      </c>
      <c r="M288" s="11">
        <v>14</v>
      </c>
      <c r="N288" s="11">
        <v>1</v>
      </c>
      <c r="O288" s="11">
        <v>1</v>
      </c>
      <c r="P288" s="28" t="s">
        <v>473</v>
      </c>
      <c r="Q288" s="11" t="s">
        <v>57</v>
      </c>
      <c r="R288" s="13" t="s">
        <v>595</v>
      </c>
      <c r="S288" s="13" t="s">
        <v>588</v>
      </c>
      <c r="T288" s="11"/>
      <c r="U288" s="25"/>
    </row>
    <row r="289" spans="1:21" ht="21" customHeight="1" x14ac:dyDescent="0.25">
      <c r="A289" s="10">
        <f t="shared" si="24"/>
        <v>10</v>
      </c>
      <c r="B289" s="11">
        <v>516</v>
      </c>
      <c r="C289" s="12" t="s">
        <v>459</v>
      </c>
      <c r="D289" s="11">
        <v>5</v>
      </c>
      <c r="E289" s="11">
        <v>2</v>
      </c>
      <c r="F289" s="11" t="s">
        <v>804</v>
      </c>
      <c r="G289" s="11">
        <v>4</v>
      </c>
      <c r="H289" s="11" t="s">
        <v>802</v>
      </c>
      <c r="I289" s="11" t="s">
        <v>802</v>
      </c>
      <c r="J289" s="11">
        <v>4</v>
      </c>
      <c r="K289" s="13" t="s">
        <v>593</v>
      </c>
      <c r="L289" s="11">
        <v>4104</v>
      </c>
      <c r="M289" s="11">
        <v>14</v>
      </c>
      <c r="N289" s="11">
        <v>1</v>
      </c>
      <c r="O289" s="11">
        <v>1</v>
      </c>
      <c r="P289" s="28" t="s">
        <v>473</v>
      </c>
      <c r="Q289" s="11" t="s">
        <v>57</v>
      </c>
      <c r="R289" s="13" t="s">
        <v>595</v>
      </c>
      <c r="S289" s="13" t="s">
        <v>596</v>
      </c>
      <c r="T289" s="11"/>
      <c r="U289" s="25"/>
    </row>
    <row r="290" spans="1:21" ht="40.5" x14ac:dyDescent="0.25">
      <c r="A290" s="42" t="s">
        <v>841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4"/>
    </row>
    <row r="291" spans="1:21" ht="21" customHeight="1" x14ac:dyDescent="0.25">
      <c r="A291" s="10">
        <f t="shared" ref="A291:A299" si="25">COUNTIFS(D:D,D291,E:E,E291,J:J,J291)</f>
        <v>9</v>
      </c>
      <c r="B291" s="11">
        <v>517</v>
      </c>
      <c r="C291" s="12" t="s">
        <v>575</v>
      </c>
      <c r="D291" s="11">
        <v>5</v>
      </c>
      <c r="E291" s="11">
        <v>3</v>
      </c>
      <c r="F291" s="11" t="s">
        <v>805</v>
      </c>
      <c r="G291" s="11">
        <v>1</v>
      </c>
      <c r="H291" s="11" t="s">
        <v>807</v>
      </c>
      <c r="I291" s="11" t="s">
        <v>807</v>
      </c>
      <c r="J291" s="11">
        <v>1</v>
      </c>
      <c r="K291" s="13" t="s">
        <v>627</v>
      </c>
      <c r="L291" s="11">
        <v>4114</v>
      </c>
      <c r="M291" s="11">
        <v>20</v>
      </c>
      <c r="N291" s="11">
        <v>1</v>
      </c>
      <c r="O291" s="11">
        <v>1</v>
      </c>
      <c r="P291" s="28" t="s">
        <v>469</v>
      </c>
      <c r="Q291" s="11" t="s">
        <v>57</v>
      </c>
      <c r="R291" s="13" t="s">
        <v>629</v>
      </c>
      <c r="S291" s="13" t="s">
        <v>466</v>
      </c>
      <c r="T291" s="11"/>
      <c r="U291" s="25"/>
    </row>
    <row r="292" spans="1:21" ht="21" customHeight="1" x14ac:dyDescent="0.25">
      <c r="A292" s="10">
        <f t="shared" si="25"/>
        <v>9</v>
      </c>
      <c r="B292" s="11">
        <v>518</v>
      </c>
      <c r="C292" s="12" t="s">
        <v>575</v>
      </c>
      <c r="D292" s="11">
        <v>5</v>
      </c>
      <c r="E292" s="11">
        <v>3</v>
      </c>
      <c r="F292" s="11" t="s">
        <v>805</v>
      </c>
      <c r="G292" s="11">
        <v>1</v>
      </c>
      <c r="H292" s="11" t="s">
        <v>807</v>
      </c>
      <c r="I292" s="11" t="s">
        <v>807</v>
      </c>
      <c r="J292" s="11">
        <v>1</v>
      </c>
      <c r="K292" s="13" t="s">
        <v>624</v>
      </c>
      <c r="L292" s="11">
        <v>4109</v>
      </c>
      <c r="M292" s="11">
        <v>20</v>
      </c>
      <c r="N292" s="11">
        <v>1</v>
      </c>
      <c r="O292" s="11">
        <v>1</v>
      </c>
      <c r="P292" s="28" t="s">
        <v>55</v>
      </c>
      <c r="Q292" s="11" t="s">
        <v>57</v>
      </c>
      <c r="R292" s="13" t="s">
        <v>465</v>
      </c>
      <c r="S292" s="13" t="s">
        <v>529</v>
      </c>
      <c r="T292" s="11"/>
      <c r="U292" s="25"/>
    </row>
    <row r="293" spans="1:21" ht="21" customHeight="1" x14ac:dyDescent="0.25">
      <c r="A293" s="10">
        <f t="shared" si="25"/>
        <v>9</v>
      </c>
      <c r="B293" s="11">
        <v>519</v>
      </c>
      <c r="C293" s="12" t="s">
        <v>589</v>
      </c>
      <c r="D293" s="11">
        <v>5</v>
      </c>
      <c r="E293" s="11">
        <v>3</v>
      </c>
      <c r="F293" s="11" t="s">
        <v>805</v>
      </c>
      <c r="G293" s="11">
        <v>3</v>
      </c>
      <c r="H293" s="11" t="s">
        <v>809</v>
      </c>
      <c r="I293" s="11" t="s">
        <v>807</v>
      </c>
      <c r="J293" s="11">
        <v>1</v>
      </c>
      <c r="K293" s="13" t="s">
        <v>592</v>
      </c>
      <c r="L293" s="11">
        <v>4097</v>
      </c>
      <c r="M293" s="11">
        <v>40</v>
      </c>
      <c r="N293" s="11">
        <v>2</v>
      </c>
      <c r="O293" s="11">
        <v>0</v>
      </c>
      <c r="P293" s="28">
        <v>11</v>
      </c>
      <c r="Q293" s="11" t="s">
        <v>14</v>
      </c>
      <c r="R293" s="13" t="s">
        <v>462</v>
      </c>
      <c r="S293" s="13" t="s">
        <v>112</v>
      </c>
      <c r="T293" s="11" t="s">
        <v>902</v>
      </c>
      <c r="U293" s="24">
        <v>0.41666666666666669</v>
      </c>
    </row>
    <row r="294" spans="1:21" ht="42" customHeight="1" x14ac:dyDescent="0.25">
      <c r="A294" s="10">
        <f t="shared" si="25"/>
        <v>9</v>
      </c>
      <c r="B294" s="11">
        <v>520</v>
      </c>
      <c r="C294" s="12" t="s">
        <v>590</v>
      </c>
      <c r="D294" s="11">
        <v>5</v>
      </c>
      <c r="E294" s="11">
        <v>3</v>
      </c>
      <c r="F294" s="11" t="s">
        <v>805</v>
      </c>
      <c r="G294" s="11">
        <v>3</v>
      </c>
      <c r="H294" s="11" t="s">
        <v>809</v>
      </c>
      <c r="I294" s="11" t="s">
        <v>807</v>
      </c>
      <c r="J294" s="11">
        <v>1</v>
      </c>
      <c r="K294" s="13" t="s">
        <v>120</v>
      </c>
      <c r="L294" s="11">
        <v>9118</v>
      </c>
      <c r="M294" s="11">
        <v>50</v>
      </c>
      <c r="N294" s="11">
        <v>3</v>
      </c>
      <c r="O294" s="11">
        <v>0</v>
      </c>
      <c r="P294" s="28">
        <v>8</v>
      </c>
      <c r="Q294" s="11" t="s">
        <v>14</v>
      </c>
      <c r="R294" s="13" t="s">
        <v>140</v>
      </c>
      <c r="S294" s="13" t="s">
        <v>591</v>
      </c>
      <c r="T294" s="11" t="s">
        <v>900</v>
      </c>
      <c r="U294" s="24">
        <v>0.41666666666666669</v>
      </c>
    </row>
    <row r="295" spans="1:21" ht="21" customHeight="1" x14ac:dyDescent="0.25">
      <c r="A295" s="10">
        <f t="shared" si="25"/>
        <v>9</v>
      </c>
      <c r="B295" s="11">
        <v>521</v>
      </c>
      <c r="C295" s="12" t="s">
        <v>589</v>
      </c>
      <c r="D295" s="11">
        <v>5</v>
      </c>
      <c r="E295" s="11">
        <v>3</v>
      </c>
      <c r="F295" s="11" t="s">
        <v>805</v>
      </c>
      <c r="G295" s="11">
        <v>3</v>
      </c>
      <c r="H295" s="11" t="s">
        <v>809</v>
      </c>
      <c r="I295" s="11" t="s">
        <v>807</v>
      </c>
      <c r="J295" s="11">
        <v>1</v>
      </c>
      <c r="K295" s="13" t="s">
        <v>76</v>
      </c>
      <c r="L295" s="11">
        <v>9126</v>
      </c>
      <c r="M295" s="11">
        <v>40</v>
      </c>
      <c r="N295" s="11">
        <v>2</v>
      </c>
      <c r="O295" s="11">
        <v>1</v>
      </c>
      <c r="P295" s="28" t="s">
        <v>513</v>
      </c>
      <c r="Q295" s="11" t="s">
        <v>57</v>
      </c>
      <c r="R295" s="13"/>
      <c r="S295" s="13" t="s">
        <v>408</v>
      </c>
      <c r="T295" s="11"/>
      <c r="U295" s="25"/>
    </row>
    <row r="296" spans="1:21" ht="21" customHeight="1" x14ac:dyDescent="0.25">
      <c r="A296" s="10">
        <f t="shared" si="25"/>
        <v>9</v>
      </c>
      <c r="B296" s="11">
        <v>522</v>
      </c>
      <c r="C296" s="12" t="s">
        <v>575</v>
      </c>
      <c r="D296" s="11">
        <v>5</v>
      </c>
      <c r="E296" s="11">
        <v>3</v>
      </c>
      <c r="F296" s="11" t="s">
        <v>805</v>
      </c>
      <c r="G296" s="11">
        <v>1</v>
      </c>
      <c r="H296" s="11" t="s">
        <v>807</v>
      </c>
      <c r="I296" s="11" t="s">
        <v>807</v>
      </c>
      <c r="J296" s="11">
        <v>1</v>
      </c>
      <c r="K296" s="13" t="s">
        <v>587</v>
      </c>
      <c r="L296" s="11">
        <v>4105</v>
      </c>
      <c r="M296" s="11">
        <v>20</v>
      </c>
      <c r="N296" s="11">
        <v>1</v>
      </c>
      <c r="O296" s="11">
        <v>1</v>
      </c>
      <c r="P296" s="28" t="s">
        <v>55</v>
      </c>
      <c r="Q296" s="11" t="s">
        <v>57</v>
      </c>
      <c r="R296" s="13" t="s">
        <v>586</v>
      </c>
      <c r="S296" s="13" t="s">
        <v>588</v>
      </c>
      <c r="T296" s="11"/>
      <c r="U296" s="25"/>
    </row>
    <row r="297" spans="1:21" ht="21" customHeight="1" x14ac:dyDescent="0.25">
      <c r="A297" s="10">
        <f t="shared" si="25"/>
        <v>9</v>
      </c>
      <c r="B297" s="11">
        <v>523</v>
      </c>
      <c r="C297" s="12" t="s">
        <v>575</v>
      </c>
      <c r="D297" s="11">
        <v>5</v>
      </c>
      <c r="E297" s="11">
        <v>3</v>
      </c>
      <c r="F297" s="11" t="s">
        <v>805</v>
      </c>
      <c r="G297" s="11">
        <v>1</v>
      </c>
      <c r="H297" s="11" t="s">
        <v>807</v>
      </c>
      <c r="I297" s="11" t="s">
        <v>807</v>
      </c>
      <c r="J297" s="11">
        <v>1</v>
      </c>
      <c r="K297" s="13" t="s">
        <v>582</v>
      </c>
      <c r="L297" s="11">
        <v>4106</v>
      </c>
      <c r="M297" s="11">
        <v>20</v>
      </c>
      <c r="N297" s="11">
        <v>1</v>
      </c>
      <c r="O297" s="11">
        <v>2</v>
      </c>
      <c r="P297" s="28" t="s">
        <v>55</v>
      </c>
      <c r="Q297" s="11" t="s">
        <v>57</v>
      </c>
      <c r="R297" s="13" t="s">
        <v>586</v>
      </c>
      <c r="S297" s="13" t="s">
        <v>585</v>
      </c>
      <c r="T297" s="11"/>
      <c r="U297" s="25"/>
    </row>
    <row r="298" spans="1:21" ht="21" customHeight="1" x14ac:dyDescent="0.25">
      <c r="A298" s="10">
        <f t="shared" si="25"/>
        <v>9</v>
      </c>
      <c r="B298" s="11">
        <v>524</v>
      </c>
      <c r="C298" s="12" t="s">
        <v>575</v>
      </c>
      <c r="D298" s="11">
        <v>5</v>
      </c>
      <c r="E298" s="11">
        <v>3</v>
      </c>
      <c r="F298" s="11" t="s">
        <v>805</v>
      </c>
      <c r="G298" s="11">
        <v>1</v>
      </c>
      <c r="H298" s="11" t="s">
        <v>807</v>
      </c>
      <c r="I298" s="11" t="s">
        <v>807</v>
      </c>
      <c r="J298" s="11">
        <v>1</v>
      </c>
      <c r="K298" s="13" t="s">
        <v>578</v>
      </c>
      <c r="L298" s="11">
        <v>4090</v>
      </c>
      <c r="M298" s="11">
        <v>20</v>
      </c>
      <c r="N298" s="11">
        <v>0</v>
      </c>
      <c r="O298" s="11">
        <v>1</v>
      </c>
      <c r="P298" s="28" t="s">
        <v>444</v>
      </c>
      <c r="Q298" s="11" t="s">
        <v>52</v>
      </c>
      <c r="R298" s="13" t="s">
        <v>580</v>
      </c>
      <c r="S298" s="13" t="s">
        <v>581</v>
      </c>
      <c r="T298" s="11"/>
      <c r="U298" s="25"/>
    </row>
    <row r="299" spans="1:21" ht="21" customHeight="1" x14ac:dyDescent="0.25">
      <c r="A299" s="10">
        <f t="shared" si="25"/>
        <v>9</v>
      </c>
      <c r="B299" s="11">
        <v>525</v>
      </c>
      <c r="C299" s="12" t="s">
        <v>575</v>
      </c>
      <c r="D299" s="11">
        <v>5</v>
      </c>
      <c r="E299" s="11">
        <v>3</v>
      </c>
      <c r="F299" s="11" t="s">
        <v>805</v>
      </c>
      <c r="G299" s="11">
        <v>1</v>
      </c>
      <c r="H299" s="11" t="s">
        <v>807</v>
      </c>
      <c r="I299" s="11" t="s">
        <v>807</v>
      </c>
      <c r="J299" s="11">
        <v>1</v>
      </c>
      <c r="K299" s="13" t="s">
        <v>574</v>
      </c>
      <c r="L299" s="11">
        <v>4099</v>
      </c>
      <c r="M299" s="11">
        <v>20</v>
      </c>
      <c r="N299" s="11">
        <v>1</v>
      </c>
      <c r="O299" s="11">
        <v>1</v>
      </c>
      <c r="P299" s="28" t="s">
        <v>473</v>
      </c>
      <c r="Q299" s="11" t="s">
        <v>57</v>
      </c>
      <c r="R299" s="13" t="s">
        <v>569</v>
      </c>
      <c r="S299" s="13" t="s">
        <v>576</v>
      </c>
      <c r="T299" s="11"/>
      <c r="U299" s="25"/>
    </row>
    <row r="300" spans="1:21" ht="40.5" x14ac:dyDescent="0.25">
      <c r="A300" s="42" t="s">
        <v>842</v>
      </c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4"/>
    </row>
    <row r="301" spans="1:21" ht="21" customHeight="1" x14ac:dyDescent="0.25">
      <c r="A301" s="10">
        <f t="shared" ref="A301:A309" si="26">COUNTIFS(D:D,D301,E:E,E301,J:J,J301)</f>
        <v>9</v>
      </c>
      <c r="B301" s="11">
        <v>519</v>
      </c>
      <c r="C301" s="12" t="s">
        <v>589</v>
      </c>
      <c r="D301" s="11">
        <v>5</v>
      </c>
      <c r="E301" s="11">
        <v>3</v>
      </c>
      <c r="F301" s="11" t="s">
        <v>805</v>
      </c>
      <c r="G301" s="11">
        <v>3</v>
      </c>
      <c r="H301" s="11" t="s">
        <v>809</v>
      </c>
      <c r="I301" s="11" t="s">
        <v>808</v>
      </c>
      <c r="J301" s="11">
        <v>2</v>
      </c>
      <c r="K301" s="13" t="s">
        <v>592</v>
      </c>
      <c r="L301" s="11">
        <v>4097</v>
      </c>
      <c r="M301" s="11">
        <v>40</v>
      </c>
      <c r="N301" s="11">
        <v>2</v>
      </c>
      <c r="O301" s="11">
        <v>0</v>
      </c>
      <c r="P301" s="28">
        <v>11</v>
      </c>
      <c r="Q301" s="11" t="s">
        <v>14</v>
      </c>
      <c r="R301" s="13" t="s">
        <v>462</v>
      </c>
      <c r="S301" s="13" t="s">
        <v>112</v>
      </c>
      <c r="T301" s="11" t="s">
        <v>902</v>
      </c>
      <c r="U301" s="24">
        <v>0.41666666666666669</v>
      </c>
    </row>
    <row r="302" spans="1:21" ht="42" customHeight="1" x14ac:dyDescent="0.25">
      <c r="A302" s="10">
        <f t="shared" si="26"/>
        <v>9</v>
      </c>
      <c r="B302" s="11">
        <v>520</v>
      </c>
      <c r="C302" s="12" t="s">
        <v>590</v>
      </c>
      <c r="D302" s="11">
        <v>5</v>
      </c>
      <c r="E302" s="11">
        <v>3</v>
      </c>
      <c r="F302" s="11" t="s">
        <v>805</v>
      </c>
      <c r="G302" s="11">
        <v>3</v>
      </c>
      <c r="H302" s="11" t="s">
        <v>809</v>
      </c>
      <c r="I302" s="11" t="s">
        <v>808</v>
      </c>
      <c r="J302" s="11">
        <v>2</v>
      </c>
      <c r="K302" s="13" t="s">
        <v>120</v>
      </c>
      <c r="L302" s="11">
        <v>9118</v>
      </c>
      <c r="M302" s="11">
        <v>50</v>
      </c>
      <c r="N302" s="11">
        <v>3</v>
      </c>
      <c r="O302" s="11">
        <v>0</v>
      </c>
      <c r="P302" s="28">
        <v>8</v>
      </c>
      <c r="Q302" s="11" t="s">
        <v>14</v>
      </c>
      <c r="R302" s="13" t="s">
        <v>140</v>
      </c>
      <c r="S302" s="13" t="s">
        <v>591</v>
      </c>
      <c r="T302" s="11" t="s">
        <v>900</v>
      </c>
      <c r="U302" s="24">
        <v>0.41666666666666669</v>
      </c>
    </row>
    <row r="303" spans="1:21" ht="21" customHeight="1" x14ac:dyDescent="0.25">
      <c r="A303" s="10">
        <f t="shared" si="26"/>
        <v>9</v>
      </c>
      <c r="B303" s="11">
        <v>521</v>
      </c>
      <c r="C303" s="12" t="s">
        <v>589</v>
      </c>
      <c r="D303" s="11">
        <v>5</v>
      </c>
      <c r="E303" s="11">
        <v>3</v>
      </c>
      <c r="F303" s="11" t="s">
        <v>805</v>
      </c>
      <c r="G303" s="11">
        <v>3</v>
      </c>
      <c r="H303" s="11" t="s">
        <v>809</v>
      </c>
      <c r="I303" s="11" t="s">
        <v>808</v>
      </c>
      <c r="J303" s="11">
        <v>2</v>
      </c>
      <c r="K303" s="13" t="s">
        <v>76</v>
      </c>
      <c r="L303" s="11">
        <v>9126</v>
      </c>
      <c r="M303" s="11">
        <v>40</v>
      </c>
      <c r="N303" s="11">
        <v>2</v>
      </c>
      <c r="O303" s="11">
        <v>1</v>
      </c>
      <c r="P303" s="28" t="s">
        <v>513</v>
      </c>
      <c r="Q303" s="11" t="s">
        <v>57</v>
      </c>
      <c r="R303" s="13"/>
      <c r="S303" s="13" t="s">
        <v>408</v>
      </c>
      <c r="T303" s="11"/>
      <c r="U303" s="25"/>
    </row>
    <row r="304" spans="1:21" ht="21" customHeight="1" x14ac:dyDescent="0.25">
      <c r="A304" s="10">
        <f t="shared" si="26"/>
        <v>9</v>
      </c>
      <c r="B304" s="11">
        <v>526</v>
      </c>
      <c r="C304" s="12" t="s">
        <v>573</v>
      </c>
      <c r="D304" s="11">
        <v>5</v>
      </c>
      <c r="E304" s="11">
        <v>3</v>
      </c>
      <c r="F304" s="11" t="s">
        <v>805</v>
      </c>
      <c r="G304" s="11">
        <v>2</v>
      </c>
      <c r="H304" s="11" t="s">
        <v>808</v>
      </c>
      <c r="I304" s="11" t="s">
        <v>808</v>
      </c>
      <c r="J304" s="11">
        <v>2</v>
      </c>
      <c r="K304" s="13" t="s">
        <v>574</v>
      </c>
      <c r="L304" s="11">
        <v>4099</v>
      </c>
      <c r="M304" s="11">
        <v>20</v>
      </c>
      <c r="N304" s="11">
        <v>1</v>
      </c>
      <c r="O304" s="11">
        <v>1</v>
      </c>
      <c r="P304" s="28" t="s">
        <v>513</v>
      </c>
      <c r="Q304" s="11" t="s">
        <v>57</v>
      </c>
      <c r="R304" s="13" t="s">
        <v>572</v>
      </c>
      <c r="S304" s="13" t="s">
        <v>466</v>
      </c>
      <c r="T304" s="11"/>
      <c r="U304" s="25"/>
    </row>
    <row r="305" spans="1:21" ht="21" customHeight="1" x14ac:dyDescent="0.25">
      <c r="A305" s="10">
        <f t="shared" si="26"/>
        <v>9</v>
      </c>
      <c r="B305" s="11">
        <v>527</v>
      </c>
      <c r="C305" s="12" t="s">
        <v>573</v>
      </c>
      <c r="D305" s="11">
        <v>5</v>
      </c>
      <c r="E305" s="11">
        <v>3</v>
      </c>
      <c r="F305" s="11" t="s">
        <v>805</v>
      </c>
      <c r="G305" s="11">
        <v>2</v>
      </c>
      <c r="H305" s="11" t="s">
        <v>808</v>
      </c>
      <c r="I305" s="11" t="s">
        <v>808</v>
      </c>
      <c r="J305" s="11">
        <v>2</v>
      </c>
      <c r="K305" s="13" t="s">
        <v>627</v>
      </c>
      <c r="L305" s="11">
        <v>4114</v>
      </c>
      <c r="M305" s="11">
        <v>20</v>
      </c>
      <c r="N305" s="11">
        <v>1</v>
      </c>
      <c r="O305" s="11">
        <v>1</v>
      </c>
      <c r="P305" s="28" t="s">
        <v>469</v>
      </c>
      <c r="Q305" s="11" t="s">
        <v>57</v>
      </c>
      <c r="R305" s="13" t="s">
        <v>629</v>
      </c>
      <c r="S305" s="13" t="s">
        <v>630</v>
      </c>
      <c r="T305" s="11"/>
      <c r="U305" s="25"/>
    </row>
    <row r="306" spans="1:21" ht="21" customHeight="1" x14ac:dyDescent="0.25">
      <c r="A306" s="10">
        <f t="shared" si="26"/>
        <v>9</v>
      </c>
      <c r="B306" s="11">
        <v>528</v>
      </c>
      <c r="C306" s="12" t="s">
        <v>577</v>
      </c>
      <c r="D306" s="11">
        <v>5</v>
      </c>
      <c r="E306" s="11">
        <v>3</v>
      </c>
      <c r="F306" s="11" t="s">
        <v>805</v>
      </c>
      <c r="G306" s="11">
        <v>2</v>
      </c>
      <c r="H306" s="11" t="s">
        <v>808</v>
      </c>
      <c r="I306" s="11" t="s">
        <v>808</v>
      </c>
      <c r="J306" s="11">
        <v>2</v>
      </c>
      <c r="K306" s="13" t="s">
        <v>587</v>
      </c>
      <c r="L306" s="11">
        <v>4105</v>
      </c>
      <c r="M306" s="11">
        <v>20</v>
      </c>
      <c r="N306" s="11">
        <v>1</v>
      </c>
      <c r="O306" s="11">
        <v>1</v>
      </c>
      <c r="P306" s="28" t="s">
        <v>469</v>
      </c>
      <c r="Q306" s="11" t="s">
        <v>57</v>
      </c>
      <c r="R306" s="13" t="s">
        <v>584</v>
      </c>
      <c r="S306" s="13" t="s">
        <v>588</v>
      </c>
      <c r="T306" s="11"/>
      <c r="U306" s="25"/>
    </row>
    <row r="307" spans="1:21" ht="21" customHeight="1" x14ac:dyDescent="0.25">
      <c r="A307" s="10">
        <f t="shared" si="26"/>
        <v>9</v>
      </c>
      <c r="B307" s="11">
        <v>529</v>
      </c>
      <c r="C307" s="12" t="s">
        <v>577</v>
      </c>
      <c r="D307" s="11">
        <v>5</v>
      </c>
      <c r="E307" s="11">
        <v>3</v>
      </c>
      <c r="F307" s="11" t="s">
        <v>805</v>
      </c>
      <c r="G307" s="11">
        <v>2</v>
      </c>
      <c r="H307" s="11" t="s">
        <v>808</v>
      </c>
      <c r="I307" s="11" t="s">
        <v>808</v>
      </c>
      <c r="J307" s="11">
        <v>2</v>
      </c>
      <c r="K307" s="13" t="s">
        <v>582</v>
      </c>
      <c r="L307" s="11">
        <v>4106</v>
      </c>
      <c r="M307" s="11">
        <v>20</v>
      </c>
      <c r="N307" s="11">
        <v>1</v>
      </c>
      <c r="O307" s="11">
        <v>2</v>
      </c>
      <c r="P307" s="28" t="s">
        <v>469</v>
      </c>
      <c r="Q307" s="11" t="s">
        <v>57</v>
      </c>
      <c r="R307" s="13" t="s">
        <v>584</v>
      </c>
      <c r="S307" s="13" t="s">
        <v>585</v>
      </c>
      <c r="T307" s="11"/>
      <c r="U307" s="25"/>
    </row>
    <row r="308" spans="1:21" ht="21" customHeight="1" x14ac:dyDescent="0.25">
      <c r="A308" s="10">
        <f t="shared" si="26"/>
        <v>9</v>
      </c>
      <c r="B308" s="11">
        <v>530</v>
      </c>
      <c r="C308" s="12" t="s">
        <v>577</v>
      </c>
      <c r="D308" s="11">
        <v>5</v>
      </c>
      <c r="E308" s="11">
        <v>3</v>
      </c>
      <c r="F308" s="11" t="s">
        <v>805</v>
      </c>
      <c r="G308" s="11">
        <v>2</v>
      </c>
      <c r="H308" s="11" t="s">
        <v>808</v>
      </c>
      <c r="I308" s="11" t="s">
        <v>808</v>
      </c>
      <c r="J308" s="11">
        <v>2</v>
      </c>
      <c r="K308" s="13" t="s">
        <v>624</v>
      </c>
      <c r="L308" s="11">
        <v>4109</v>
      </c>
      <c r="M308" s="11">
        <v>20</v>
      </c>
      <c r="N308" s="11">
        <v>1</v>
      </c>
      <c r="O308" s="11">
        <v>1</v>
      </c>
      <c r="P308" s="28" t="s">
        <v>473</v>
      </c>
      <c r="Q308" s="11" t="s">
        <v>57</v>
      </c>
      <c r="R308" s="13" t="s">
        <v>626</v>
      </c>
      <c r="S308" s="13" t="s">
        <v>211</v>
      </c>
      <c r="T308" s="11"/>
      <c r="U308" s="25"/>
    </row>
    <row r="309" spans="1:21" ht="21" customHeight="1" x14ac:dyDescent="0.25">
      <c r="A309" s="10">
        <f t="shared" si="26"/>
        <v>9</v>
      </c>
      <c r="B309" s="11">
        <v>531</v>
      </c>
      <c r="C309" s="12" t="s">
        <v>577</v>
      </c>
      <c r="D309" s="11">
        <v>5</v>
      </c>
      <c r="E309" s="11">
        <v>3</v>
      </c>
      <c r="F309" s="11" t="s">
        <v>805</v>
      </c>
      <c r="G309" s="11">
        <v>2</v>
      </c>
      <c r="H309" s="11" t="s">
        <v>808</v>
      </c>
      <c r="I309" s="11" t="s">
        <v>808</v>
      </c>
      <c r="J309" s="11">
        <v>2</v>
      </c>
      <c r="K309" s="13" t="s">
        <v>578</v>
      </c>
      <c r="L309" s="11">
        <v>4090</v>
      </c>
      <c r="M309" s="11">
        <v>20</v>
      </c>
      <c r="N309" s="11">
        <v>0</v>
      </c>
      <c r="O309" s="11">
        <v>1</v>
      </c>
      <c r="P309" s="28" t="s">
        <v>444</v>
      </c>
      <c r="Q309" s="11" t="s">
        <v>52</v>
      </c>
      <c r="R309" s="13" t="s">
        <v>580</v>
      </c>
      <c r="S309" s="13" t="s">
        <v>194</v>
      </c>
      <c r="T309" s="11"/>
      <c r="U309" s="25"/>
    </row>
    <row r="310" spans="1:21" ht="40.5" x14ac:dyDescent="0.25">
      <c r="A310" s="42" t="s">
        <v>843</v>
      </c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4"/>
    </row>
    <row r="311" spans="1:21" ht="21" customHeight="1" x14ac:dyDescent="0.25">
      <c r="A311" s="10">
        <f t="shared" ref="A311:A322" si="27">COUNTIFS(D:D,D311,E:E,E311,J:J,J311)</f>
        <v>12</v>
      </c>
      <c r="B311" s="11">
        <v>532</v>
      </c>
      <c r="C311" s="12" t="s">
        <v>570</v>
      </c>
      <c r="D311" s="11">
        <v>5</v>
      </c>
      <c r="E311" s="11">
        <v>4</v>
      </c>
      <c r="F311" s="11" t="s">
        <v>806</v>
      </c>
      <c r="G311" s="11">
        <v>1</v>
      </c>
      <c r="H311" s="11" t="s">
        <v>807</v>
      </c>
      <c r="I311" s="11" t="s">
        <v>807</v>
      </c>
      <c r="J311" s="11">
        <v>1</v>
      </c>
      <c r="K311" s="13" t="s">
        <v>567</v>
      </c>
      <c r="L311" s="11">
        <v>4111</v>
      </c>
      <c r="M311" s="11">
        <v>16</v>
      </c>
      <c r="N311" s="11">
        <v>1</v>
      </c>
      <c r="O311" s="11">
        <v>1</v>
      </c>
      <c r="P311" s="28" t="s">
        <v>469</v>
      </c>
      <c r="Q311" s="11" t="s">
        <v>57</v>
      </c>
      <c r="R311" s="13" t="s">
        <v>572</v>
      </c>
      <c r="S311" s="13" t="s">
        <v>474</v>
      </c>
      <c r="T311" s="11"/>
      <c r="U311" s="25"/>
    </row>
    <row r="312" spans="1:21" ht="21" customHeight="1" x14ac:dyDescent="0.25">
      <c r="A312" s="10">
        <f t="shared" si="27"/>
        <v>12</v>
      </c>
      <c r="B312" s="11">
        <v>533</v>
      </c>
      <c r="C312" s="12" t="s">
        <v>570</v>
      </c>
      <c r="D312" s="11">
        <v>5</v>
      </c>
      <c r="E312" s="11">
        <v>4</v>
      </c>
      <c r="F312" s="11" t="s">
        <v>806</v>
      </c>
      <c r="G312" s="11">
        <v>1</v>
      </c>
      <c r="H312" s="11" t="s">
        <v>807</v>
      </c>
      <c r="I312" s="11" t="s">
        <v>807</v>
      </c>
      <c r="J312" s="11">
        <v>1</v>
      </c>
      <c r="K312" s="13" t="s">
        <v>609</v>
      </c>
      <c r="L312" s="11">
        <v>4112</v>
      </c>
      <c r="M312" s="11">
        <v>16</v>
      </c>
      <c r="N312" s="11">
        <v>1</v>
      </c>
      <c r="O312" s="11">
        <v>1</v>
      </c>
      <c r="P312" s="28" t="s">
        <v>469</v>
      </c>
      <c r="Q312" s="11" t="s">
        <v>57</v>
      </c>
      <c r="R312" s="13" t="s">
        <v>572</v>
      </c>
      <c r="S312" s="13" t="s">
        <v>610</v>
      </c>
      <c r="T312" s="11"/>
      <c r="U312" s="25"/>
    </row>
    <row r="313" spans="1:21" ht="42" customHeight="1" x14ac:dyDescent="0.25">
      <c r="A313" s="10">
        <f t="shared" si="27"/>
        <v>12</v>
      </c>
      <c r="B313" s="11">
        <v>534</v>
      </c>
      <c r="C313" s="12" t="s">
        <v>607</v>
      </c>
      <c r="D313" s="11">
        <v>5</v>
      </c>
      <c r="E313" s="11">
        <v>4</v>
      </c>
      <c r="F313" s="11" t="s">
        <v>806</v>
      </c>
      <c r="G313" s="11">
        <v>3</v>
      </c>
      <c r="H313" s="11" t="s">
        <v>809</v>
      </c>
      <c r="I313" s="11" t="s">
        <v>807</v>
      </c>
      <c r="J313" s="11">
        <v>1</v>
      </c>
      <c r="K313" s="13" t="s">
        <v>183</v>
      </c>
      <c r="L313" s="11">
        <v>9128</v>
      </c>
      <c r="M313" s="11">
        <v>32</v>
      </c>
      <c r="N313" s="11">
        <v>2</v>
      </c>
      <c r="O313" s="11">
        <v>0</v>
      </c>
      <c r="P313" s="28">
        <v>14</v>
      </c>
      <c r="Q313" s="11" t="s">
        <v>14</v>
      </c>
      <c r="R313" s="13" t="s">
        <v>190</v>
      </c>
      <c r="S313" s="13" t="s">
        <v>47</v>
      </c>
      <c r="T313" s="11" t="s">
        <v>901</v>
      </c>
      <c r="U313" s="24">
        <v>0.33333333333333331</v>
      </c>
    </row>
    <row r="314" spans="1:21" ht="42" customHeight="1" x14ac:dyDescent="0.25">
      <c r="A314" s="10">
        <f t="shared" si="27"/>
        <v>12</v>
      </c>
      <c r="B314" s="11">
        <v>535</v>
      </c>
      <c r="C314" s="12" t="s">
        <v>607</v>
      </c>
      <c r="D314" s="11">
        <v>5</v>
      </c>
      <c r="E314" s="11">
        <v>4</v>
      </c>
      <c r="F314" s="11" t="s">
        <v>806</v>
      </c>
      <c r="G314" s="11">
        <v>3</v>
      </c>
      <c r="H314" s="11" t="s">
        <v>809</v>
      </c>
      <c r="I314" s="11" t="s">
        <v>807</v>
      </c>
      <c r="J314" s="11">
        <v>1</v>
      </c>
      <c r="K314" s="13" t="s">
        <v>49</v>
      </c>
      <c r="L314" s="11">
        <v>4115</v>
      </c>
      <c r="M314" s="11">
        <v>32</v>
      </c>
      <c r="N314" s="11">
        <v>2</v>
      </c>
      <c r="O314" s="11">
        <v>0</v>
      </c>
      <c r="P314" s="28">
        <v>14</v>
      </c>
      <c r="Q314" s="11" t="s">
        <v>14</v>
      </c>
      <c r="R314" s="13" t="s">
        <v>510</v>
      </c>
      <c r="S314" s="13" t="s">
        <v>608</v>
      </c>
      <c r="T314" s="11" t="s">
        <v>902</v>
      </c>
      <c r="U314" s="24">
        <v>0.33333333333333331</v>
      </c>
    </row>
    <row r="315" spans="1:21" ht="21" customHeight="1" x14ac:dyDescent="0.25">
      <c r="A315" s="10">
        <f t="shared" si="27"/>
        <v>12</v>
      </c>
      <c r="B315" s="11">
        <v>536</v>
      </c>
      <c r="C315" s="12" t="s">
        <v>570</v>
      </c>
      <c r="D315" s="11">
        <v>5</v>
      </c>
      <c r="E315" s="11">
        <v>4</v>
      </c>
      <c r="F315" s="11" t="s">
        <v>806</v>
      </c>
      <c r="G315" s="11">
        <v>1</v>
      </c>
      <c r="H315" s="11" t="s">
        <v>807</v>
      </c>
      <c r="I315" s="11" t="s">
        <v>807</v>
      </c>
      <c r="J315" s="11">
        <v>1</v>
      </c>
      <c r="K315" s="13" t="s">
        <v>601</v>
      </c>
      <c r="L315" s="11">
        <v>4110</v>
      </c>
      <c r="M315" s="11">
        <v>16</v>
      </c>
      <c r="N315" s="11">
        <v>1</v>
      </c>
      <c r="O315" s="11">
        <v>1</v>
      </c>
      <c r="P315" s="28" t="s">
        <v>55</v>
      </c>
      <c r="Q315" s="11" t="s">
        <v>57</v>
      </c>
      <c r="R315" s="13" t="s">
        <v>603</v>
      </c>
      <c r="S315" s="13" t="s">
        <v>466</v>
      </c>
      <c r="T315" s="11"/>
      <c r="U315" s="25"/>
    </row>
    <row r="316" spans="1:21" ht="21" customHeight="1" x14ac:dyDescent="0.25">
      <c r="A316" s="10">
        <f t="shared" si="27"/>
        <v>12</v>
      </c>
      <c r="B316" s="11">
        <v>537</v>
      </c>
      <c r="C316" s="12" t="s">
        <v>570</v>
      </c>
      <c r="D316" s="11">
        <v>5</v>
      </c>
      <c r="E316" s="11">
        <v>4</v>
      </c>
      <c r="F316" s="11" t="s">
        <v>806</v>
      </c>
      <c r="G316" s="11">
        <v>1</v>
      </c>
      <c r="H316" s="11" t="s">
        <v>807</v>
      </c>
      <c r="I316" s="11" t="s">
        <v>807</v>
      </c>
      <c r="J316" s="11">
        <v>1</v>
      </c>
      <c r="K316" s="13" t="s">
        <v>617</v>
      </c>
      <c r="L316" s="11">
        <v>4098</v>
      </c>
      <c r="M316" s="11">
        <v>16</v>
      </c>
      <c r="N316" s="11">
        <v>1</v>
      </c>
      <c r="O316" s="11">
        <v>1</v>
      </c>
      <c r="P316" s="28" t="s">
        <v>336</v>
      </c>
      <c r="Q316" s="11" t="s">
        <v>57</v>
      </c>
      <c r="R316" s="13"/>
      <c r="S316" s="13" t="s">
        <v>618</v>
      </c>
      <c r="T316" s="11"/>
      <c r="U316" s="25"/>
    </row>
    <row r="317" spans="1:21" ht="21" customHeight="1" x14ac:dyDescent="0.25">
      <c r="A317" s="10">
        <f t="shared" si="27"/>
        <v>12</v>
      </c>
      <c r="B317" s="11">
        <v>538</v>
      </c>
      <c r="C317" s="12" t="s">
        <v>570</v>
      </c>
      <c r="D317" s="11">
        <v>5</v>
      </c>
      <c r="E317" s="11">
        <v>4</v>
      </c>
      <c r="F317" s="11" t="s">
        <v>806</v>
      </c>
      <c r="G317" s="11">
        <v>1</v>
      </c>
      <c r="H317" s="11" t="s">
        <v>807</v>
      </c>
      <c r="I317" s="11" t="s">
        <v>807</v>
      </c>
      <c r="J317" s="11">
        <v>1</v>
      </c>
      <c r="K317" s="13" t="s">
        <v>598</v>
      </c>
      <c r="L317" s="11">
        <v>4107</v>
      </c>
      <c r="M317" s="11">
        <v>16</v>
      </c>
      <c r="N317" s="11">
        <v>1</v>
      </c>
      <c r="O317" s="11">
        <v>1</v>
      </c>
      <c r="P317" s="28" t="s">
        <v>55</v>
      </c>
      <c r="Q317" s="11" t="s">
        <v>57</v>
      </c>
      <c r="R317" s="13" t="s">
        <v>600</v>
      </c>
      <c r="S317" s="13" t="s">
        <v>211</v>
      </c>
      <c r="T317" s="11"/>
      <c r="U317" s="25"/>
    </row>
    <row r="318" spans="1:21" ht="21" customHeight="1" x14ac:dyDescent="0.25">
      <c r="A318" s="10">
        <f t="shared" si="27"/>
        <v>12</v>
      </c>
      <c r="B318" s="11">
        <v>539</v>
      </c>
      <c r="C318" s="12" t="s">
        <v>570</v>
      </c>
      <c r="D318" s="11">
        <v>5</v>
      </c>
      <c r="E318" s="11">
        <v>4</v>
      </c>
      <c r="F318" s="11" t="s">
        <v>806</v>
      </c>
      <c r="G318" s="11">
        <v>1</v>
      </c>
      <c r="H318" s="11" t="s">
        <v>807</v>
      </c>
      <c r="I318" s="11" t="s">
        <v>807</v>
      </c>
      <c r="J318" s="11">
        <v>1</v>
      </c>
      <c r="K318" s="13" t="s">
        <v>615</v>
      </c>
      <c r="L318" s="11">
        <v>4108</v>
      </c>
      <c r="M318" s="11">
        <v>16</v>
      </c>
      <c r="N318" s="11">
        <v>1</v>
      </c>
      <c r="O318" s="11">
        <v>2</v>
      </c>
      <c r="P318" s="28" t="s">
        <v>55</v>
      </c>
      <c r="Q318" s="11" t="s">
        <v>57</v>
      </c>
      <c r="R318" s="13" t="s">
        <v>600</v>
      </c>
      <c r="S318" s="13" t="s">
        <v>616</v>
      </c>
      <c r="T318" s="11"/>
      <c r="U318" s="25"/>
    </row>
    <row r="319" spans="1:21" ht="21" customHeight="1" x14ac:dyDescent="0.25">
      <c r="A319" s="10">
        <f t="shared" si="27"/>
        <v>12</v>
      </c>
      <c r="B319" s="11">
        <v>590</v>
      </c>
      <c r="C319" s="12" t="s">
        <v>612</v>
      </c>
      <c r="D319" s="11">
        <v>5</v>
      </c>
      <c r="E319" s="11">
        <v>4</v>
      </c>
      <c r="F319" s="11" t="s">
        <v>806</v>
      </c>
      <c r="G319" s="11">
        <v>3</v>
      </c>
      <c r="H319" s="11" t="s">
        <v>809</v>
      </c>
      <c r="I319" s="11" t="s">
        <v>807</v>
      </c>
      <c r="J319" s="11">
        <v>1</v>
      </c>
      <c r="K319" s="13" t="s">
        <v>66</v>
      </c>
      <c r="L319" s="11">
        <v>4117</v>
      </c>
      <c r="M319" s="11">
        <v>12</v>
      </c>
      <c r="N319" s="11">
        <v>0</v>
      </c>
      <c r="O319" s="11">
        <v>2</v>
      </c>
      <c r="P319" s="28"/>
      <c r="Q319" s="11" t="s">
        <v>67</v>
      </c>
      <c r="R319" s="13" t="s">
        <v>614</v>
      </c>
      <c r="S319" s="13"/>
      <c r="T319" s="11"/>
      <c r="U319" s="25"/>
    </row>
    <row r="320" spans="1:21" ht="21" customHeight="1" x14ac:dyDescent="0.25">
      <c r="A320" s="10">
        <f t="shared" si="27"/>
        <v>12</v>
      </c>
      <c r="B320" s="11">
        <v>591</v>
      </c>
      <c r="C320" s="12" t="s">
        <v>612</v>
      </c>
      <c r="D320" s="11">
        <v>5</v>
      </c>
      <c r="E320" s="11">
        <v>4</v>
      </c>
      <c r="F320" s="11" t="s">
        <v>806</v>
      </c>
      <c r="G320" s="11">
        <v>3</v>
      </c>
      <c r="H320" s="11" t="s">
        <v>809</v>
      </c>
      <c r="I320" s="11" t="s">
        <v>807</v>
      </c>
      <c r="J320" s="11">
        <v>1</v>
      </c>
      <c r="K320" s="13" t="s">
        <v>66</v>
      </c>
      <c r="L320" s="11">
        <v>4117</v>
      </c>
      <c r="M320" s="11">
        <v>4</v>
      </c>
      <c r="N320" s="11">
        <v>0</v>
      </c>
      <c r="O320" s="11">
        <v>2</v>
      </c>
      <c r="P320" s="28"/>
      <c r="Q320" s="11" t="s">
        <v>67</v>
      </c>
      <c r="R320" s="13" t="s">
        <v>569</v>
      </c>
      <c r="S320" s="13"/>
      <c r="T320" s="11"/>
      <c r="U320" s="25"/>
    </row>
    <row r="321" spans="1:21" ht="21" customHeight="1" x14ac:dyDescent="0.25">
      <c r="A321" s="10">
        <f t="shared" si="27"/>
        <v>12</v>
      </c>
      <c r="B321" s="11">
        <v>592</v>
      </c>
      <c r="C321" s="12" t="s">
        <v>612</v>
      </c>
      <c r="D321" s="11">
        <v>5</v>
      </c>
      <c r="E321" s="11">
        <v>4</v>
      </c>
      <c r="F321" s="11" t="s">
        <v>806</v>
      </c>
      <c r="G321" s="11">
        <v>3</v>
      </c>
      <c r="H321" s="11" t="s">
        <v>809</v>
      </c>
      <c r="I321" s="11" t="s">
        <v>807</v>
      </c>
      <c r="J321" s="11">
        <v>1</v>
      </c>
      <c r="K321" s="13" t="s">
        <v>66</v>
      </c>
      <c r="L321" s="11">
        <v>4117</v>
      </c>
      <c r="M321" s="11">
        <v>8</v>
      </c>
      <c r="N321" s="11">
        <v>0</v>
      </c>
      <c r="O321" s="11">
        <v>2</v>
      </c>
      <c r="P321" s="28"/>
      <c r="Q321" s="11" t="s">
        <v>67</v>
      </c>
      <c r="R321" s="13" t="s">
        <v>481</v>
      </c>
      <c r="S321" s="13"/>
      <c r="T321" s="11"/>
      <c r="U321" s="25"/>
    </row>
    <row r="322" spans="1:21" ht="21" customHeight="1" x14ac:dyDescent="0.25">
      <c r="A322" s="10">
        <f t="shared" si="27"/>
        <v>12</v>
      </c>
      <c r="B322" s="11">
        <v>593</v>
      </c>
      <c r="C322" s="12" t="s">
        <v>612</v>
      </c>
      <c r="D322" s="11">
        <v>5</v>
      </c>
      <c r="E322" s="11">
        <v>4</v>
      </c>
      <c r="F322" s="11" t="s">
        <v>806</v>
      </c>
      <c r="G322" s="11">
        <v>3</v>
      </c>
      <c r="H322" s="11" t="s">
        <v>809</v>
      </c>
      <c r="I322" s="11" t="s">
        <v>807</v>
      </c>
      <c r="J322" s="11">
        <v>1</v>
      </c>
      <c r="K322" s="13" t="s">
        <v>66</v>
      </c>
      <c r="L322" s="11">
        <v>4117</v>
      </c>
      <c r="M322" s="11">
        <v>8</v>
      </c>
      <c r="N322" s="11">
        <v>0</v>
      </c>
      <c r="O322" s="11">
        <v>2</v>
      </c>
      <c r="P322" s="28"/>
      <c r="Q322" s="11" t="s">
        <v>67</v>
      </c>
      <c r="R322" s="13"/>
      <c r="S322" s="13"/>
      <c r="T322" s="11"/>
      <c r="U322" s="25"/>
    </row>
    <row r="323" spans="1:21" ht="40.5" x14ac:dyDescent="0.25">
      <c r="A323" s="42" t="s">
        <v>844</v>
      </c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4"/>
    </row>
    <row r="324" spans="1:21" ht="42" customHeight="1" x14ac:dyDescent="0.25">
      <c r="A324" s="10">
        <f t="shared" ref="A324:A335" si="28">COUNTIFS(D:D,D324,E:E,E324,J:J,J324)</f>
        <v>12</v>
      </c>
      <c r="B324" s="11">
        <v>534</v>
      </c>
      <c r="C324" s="12" t="s">
        <v>607</v>
      </c>
      <c r="D324" s="11">
        <v>5</v>
      </c>
      <c r="E324" s="11">
        <v>4</v>
      </c>
      <c r="F324" s="11" t="s">
        <v>806</v>
      </c>
      <c r="G324" s="11">
        <v>3</v>
      </c>
      <c r="H324" s="11" t="s">
        <v>809</v>
      </c>
      <c r="I324" s="11" t="s">
        <v>808</v>
      </c>
      <c r="J324" s="11">
        <v>2</v>
      </c>
      <c r="K324" s="13" t="s">
        <v>183</v>
      </c>
      <c r="L324" s="11">
        <v>9128</v>
      </c>
      <c r="M324" s="11">
        <v>32</v>
      </c>
      <c r="N324" s="11">
        <v>2</v>
      </c>
      <c r="O324" s="11">
        <v>0</v>
      </c>
      <c r="P324" s="28">
        <v>14</v>
      </c>
      <c r="Q324" s="11" t="s">
        <v>14</v>
      </c>
      <c r="R324" s="13" t="s">
        <v>190</v>
      </c>
      <c r="S324" s="13" t="s">
        <v>47</v>
      </c>
      <c r="T324" s="11" t="s">
        <v>901</v>
      </c>
      <c r="U324" s="24">
        <v>0.33333333333333331</v>
      </c>
    </row>
    <row r="325" spans="1:21" ht="42" customHeight="1" x14ac:dyDescent="0.25">
      <c r="A325" s="10">
        <f t="shared" si="28"/>
        <v>12</v>
      </c>
      <c r="B325" s="11">
        <v>535</v>
      </c>
      <c r="C325" s="12" t="s">
        <v>607</v>
      </c>
      <c r="D325" s="11">
        <v>5</v>
      </c>
      <c r="E325" s="11">
        <v>4</v>
      </c>
      <c r="F325" s="11" t="s">
        <v>806</v>
      </c>
      <c r="G325" s="11">
        <v>3</v>
      </c>
      <c r="H325" s="11" t="s">
        <v>809</v>
      </c>
      <c r="I325" s="11" t="s">
        <v>808</v>
      </c>
      <c r="J325" s="11">
        <v>2</v>
      </c>
      <c r="K325" s="13" t="s">
        <v>49</v>
      </c>
      <c r="L325" s="11">
        <v>4115</v>
      </c>
      <c r="M325" s="11">
        <v>32</v>
      </c>
      <c r="N325" s="11">
        <v>2</v>
      </c>
      <c r="O325" s="11">
        <v>0</v>
      </c>
      <c r="P325" s="28">
        <v>14</v>
      </c>
      <c r="Q325" s="11" t="s">
        <v>14</v>
      </c>
      <c r="R325" s="13" t="s">
        <v>510</v>
      </c>
      <c r="S325" s="13" t="s">
        <v>608</v>
      </c>
      <c r="T325" s="11" t="s">
        <v>902</v>
      </c>
      <c r="U325" s="24">
        <v>0.33333333333333331</v>
      </c>
    </row>
    <row r="326" spans="1:21" ht="21" customHeight="1" x14ac:dyDescent="0.25">
      <c r="A326" s="10">
        <f t="shared" si="28"/>
        <v>12</v>
      </c>
      <c r="B326" s="11">
        <v>541</v>
      </c>
      <c r="C326" s="12" t="s">
        <v>566</v>
      </c>
      <c r="D326" s="11">
        <v>5</v>
      </c>
      <c r="E326" s="11">
        <v>4</v>
      </c>
      <c r="F326" s="11" t="s">
        <v>806</v>
      </c>
      <c r="G326" s="11">
        <v>2</v>
      </c>
      <c r="H326" s="11" t="s">
        <v>808</v>
      </c>
      <c r="I326" s="11" t="s">
        <v>808</v>
      </c>
      <c r="J326" s="11">
        <v>2</v>
      </c>
      <c r="K326" s="13" t="s">
        <v>567</v>
      </c>
      <c r="L326" s="11">
        <v>4111</v>
      </c>
      <c r="M326" s="11">
        <v>16</v>
      </c>
      <c r="N326" s="11">
        <v>1</v>
      </c>
      <c r="O326" s="11">
        <v>1</v>
      </c>
      <c r="P326" s="28" t="s">
        <v>55</v>
      </c>
      <c r="Q326" s="11" t="s">
        <v>57</v>
      </c>
      <c r="R326" s="13" t="s">
        <v>569</v>
      </c>
      <c r="S326" s="13" t="s">
        <v>474</v>
      </c>
      <c r="T326" s="11"/>
      <c r="U326" s="25"/>
    </row>
    <row r="327" spans="1:21" ht="21" customHeight="1" x14ac:dyDescent="0.25">
      <c r="A327" s="10">
        <f t="shared" si="28"/>
        <v>12</v>
      </c>
      <c r="B327" s="11">
        <v>542</v>
      </c>
      <c r="C327" s="12" t="s">
        <v>566</v>
      </c>
      <c r="D327" s="11">
        <v>5</v>
      </c>
      <c r="E327" s="11">
        <v>4</v>
      </c>
      <c r="F327" s="11" t="s">
        <v>806</v>
      </c>
      <c r="G327" s="11">
        <v>2</v>
      </c>
      <c r="H327" s="11" t="s">
        <v>808</v>
      </c>
      <c r="I327" s="11" t="s">
        <v>808</v>
      </c>
      <c r="J327" s="11">
        <v>2</v>
      </c>
      <c r="K327" s="13" t="s">
        <v>609</v>
      </c>
      <c r="L327" s="11">
        <v>4112</v>
      </c>
      <c r="M327" s="11">
        <v>16</v>
      </c>
      <c r="N327" s="11">
        <v>1</v>
      </c>
      <c r="O327" s="11">
        <v>1</v>
      </c>
      <c r="P327" s="28" t="s">
        <v>55</v>
      </c>
      <c r="Q327" s="11" t="s">
        <v>57</v>
      </c>
      <c r="R327" s="13" t="s">
        <v>569</v>
      </c>
      <c r="S327" s="13" t="s">
        <v>611</v>
      </c>
      <c r="T327" s="11"/>
      <c r="U327" s="25"/>
    </row>
    <row r="328" spans="1:21" ht="21" customHeight="1" x14ac:dyDescent="0.25">
      <c r="A328" s="10">
        <f t="shared" si="28"/>
        <v>12</v>
      </c>
      <c r="B328" s="11">
        <v>543</v>
      </c>
      <c r="C328" s="12" t="s">
        <v>566</v>
      </c>
      <c r="D328" s="11">
        <v>5</v>
      </c>
      <c r="E328" s="11">
        <v>4</v>
      </c>
      <c r="F328" s="11" t="s">
        <v>806</v>
      </c>
      <c r="G328" s="11">
        <v>2</v>
      </c>
      <c r="H328" s="11" t="s">
        <v>808</v>
      </c>
      <c r="I328" s="11" t="s">
        <v>808</v>
      </c>
      <c r="J328" s="11">
        <v>2</v>
      </c>
      <c r="K328" s="13" t="s">
        <v>601</v>
      </c>
      <c r="L328" s="11">
        <v>4110</v>
      </c>
      <c r="M328" s="11">
        <v>16</v>
      </c>
      <c r="N328" s="11">
        <v>1</v>
      </c>
      <c r="O328" s="11">
        <v>1</v>
      </c>
      <c r="P328" s="28" t="s">
        <v>55</v>
      </c>
      <c r="Q328" s="11" t="s">
        <v>57</v>
      </c>
      <c r="R328" s="13" t="s">
        <v>605</v>
      </c>
      <c r="S328" s="13" t="s">
        <v>606</v>
      </c>
      <c r="T328" s="11"/>
      <c r="U328" s="25"/>
    </row>
    <row r="329" spans="1:21" ht="21" customHeight="1" x14ac:dyDescent="0.25">
      <c r="A329" s="10">
        <f t="shared" si="28"/>
        <v>12</v>
      </c>
      <c r="B329" s="11">
        <v>544</v>
      </c>
      <c r="C329" s="12" t="s">
        <v>566</v>
      </c>
      <c r="D329" s="11">
        <v>5</v>
      </c>
      <c r="E329" s="11">
        <v>4</v>
      </c>
      <c r="F329" s="11" t="s">
        <v>806</v>
      </c>
      <c r="G329" s="11">
        <v>2</v>
      </c>
      <c r="H329" s="11" t="s">
        <v>808</v>
      </c>
      <c r="I329" s="11" t="s">
        <v>808</v>
      </c>
      <c r="J329" s="11">
        <v>2</v>
      </c>
      <c r="K329" s="13" t="s">
        <v>617</v>
      </c>
      <c r="L329" s="11">
        <v>4098</v>
      </c>
      <c r="M329" s="11">
        <v>16</v>
      </c>
      <c r="N329" s="11">
        <v>1</v>
      </c>
      <c r="O329" s="11">
        <v>1</v>
      </c>
      <c r="P329" s="28" t="s">
        <v>336</v>
      </c>
      <c r="Q329" s="11" t="s">
        <v>57</v>
      </c>
      <c r="R329" s="13"/>
      <c r="S329" s="13" t="s">
        <v>466</v>
      </c>
      <c r="T329" s="11"/>
      <c r="U329" s="25"/>
    </row>
    <row r="330" spans="1:21" ht="21" customHeight="1" x14ac:dyDescent="0.25">
      <c r="A330" s="10">
        <f t="shared" si="28"/>
        <v>12</v>
      </c>
      <c r="B330" s="11">
        <v>545</v>
      </c>
      <c r="C330" s="12" t="s">
        <v>566</v>
      </c>
      <c r="D330" s="11">
        <v>5</v>
      </c>
      <c r="E330" s="11">
        <v>4</v>
      </c>
      <c r="F330" s="11" t="s">
        <v>806</v>
      </c>
      <c r="G330" s="11">
        <v>2</v>
      </c>
      <c r="H330" s="11" t="s">
        <v>808</v>
      </c>
      <c r="I330" s="11" t="s">
        <v>808</v>
      </c>
      <c r="J330" s="11">
        <v>2</v>
      </c>
      <c r="K330" s="13" t="s">
        <v>598</v>
      </c>
      <c r="L330" s="11">
        <v>4107</v>
      </c>
      <c r="M330" s="11">
        <v>16</v>
      </c>
      <c r="N330" s="11">
        <v>1</v>
      </c>
      <c r="O330" s="11">
        <v>1</v>
      </c>
      <c r="P330" s="28" t="s">
        <v>469</v>
      </c>
      <c r="Q330" s="11" t="s">
        <v>57</v>
      </c>
      <c r="R330" s="13" t="s">
        <v>471</v>
      </c>
      <c r="S330" s="13" t="s">
        <v>211</v>
      </c>
      <c r="T330" s="11"/>
      <c r="U330" s="25"/>
    </row>
    <row r="331" spans="1:21" ht="21" customHeight="1" x14ac:dyDescent="0.25">
      <c r="A331" s="10">
        <f t="shared" si="28"/>
        <v>12</v>
      </c>
      <c r="B331" s="11">
        <v>546</v>
      </c>
      <c r="C331" s="12" t="s">
        <v>566</v>
      </c>
      <c r="D331" s="11">
        <v>5</v>
      </c>
      <c r="E331" s="11">
        <v>4</v>
      </c>
      <c r="F331" s="11" t="s">
        <v>806</v>
      </c>
      <c r="G331" s="11">
        <v>2</v>
      </c>
      <c r="H331" s="11" t="s">
        <v>808</v>
      </c>
      <c r="I331" s="11" t="s">
        <v>808</v>
      </c>
      <c r="J331" s="11">
        <v>2</v>
      </c>
      <c r="K331" s="13" t="s">
        <v>615</v>
      </c>
      <c r="L331" s="11">
        <v>4108</v>
      </c>
      <c r="M331" s="11">
        <v>16</v>
      </c>
      <c r="N331" s="11">
        <v>1</v>
      </c>
      <c r="O331" s="11">
        <v>2</v>
      </c>
      <c r="P331" s="28" t="s">
        <v>469</v>
      </c>
      <c r="Q331" s="11" t="s">
        <v>57</v>
      </c>
      <c r="R331" s="13" t="s">
        <v>471</v>
      </c>
      <c r="S331" s="13" t="s">
        <v>616</v>
      </c>
      <c r="T331" s="11"/>
      <c r="U331" s="25"/>
    </row>
    <row r="332" spans="1:21" ht="21" customHeight="1" x14ac:dyDescent="0.25">
      <c r="A332" s="10">
        <f t="shared" si="28"/>
        <v>12</v>
      </c>
      <c r="B332" s="11">
        <v>590</v>
      </c>
      <c r="C332" s="12" t="s">
        <v>612</v>
      </c>
      <c r="D332" s="11">
        <v>5</v>
      </c>
      <c r="E332" s="11">
        <v>4</v>
      </c>
      <c r="F332" s="11" t="s">
        <v>806</v>
      </c>
      <c r="G332" s="11">
        <v>2</v>
      </c>
      <c r="H332" s="11" t="s">
        <v>808</v>
      </c>
      <c r="I332" s="11" t="s">
        <v>808</v>
      </c>
      <c r="J332" s="11">
        <v>2</v>
      </c>
      <c r="K332" s="13" t="s">
        <v>66</v>
      </c>
      <c r="L332" s="11">
        <v>4117</v>
      </c>
      <c r="M332" s="11">
        <v>12</v>
      </c>
      <c r="N332" s="11">
        <v>0</v>
      </c>
      <c r="O332" s="11">
        <v>2</v>
      </c>
      <c r="P332" s="28"/>
      <c r="Q332" s="11" t="s">
        <v>67</v>
      </c>
      <c r="R332" s="13" t="s">
        <v>614</v>
      </c>
      <c r="S332" s="13"/>
      <c r="T332" s="11"/>
      <c r="U332" s="25"/>
    </row>
    <row r="333" spans="1:21" ht="21" customHeight="1" x14ac:dyDescent="0.25">
      <c r="A333" s="10">
        <f t="shared" si="28"/>
        <v>12</v>
      </c>
      <c r="B333" s="11">
        <v>591</v>
      </c>
      <c r="C333" s="12" t="s">
        <v>612</v>
      </c>
      <c r="D333" s="11">
        <v>5</v>
      </c>
      <c r="E333" s="11">
        <v>4</v>
      </c>
      <c r="F333" s="11" t="s">
        <v>806</v>
      </c>
      <c r="G333" s="11">
        <v>2</v>
      </c>
      <c r="H333" s="11" t="s">
        <v>808</v>
      </c>
      <c r="I333" s="11" t="s">
        <v>808</v>
      </c>
      <c r="J333" s="11">
        <v>2</v>
      </c>
      <c r="K333" s="13" t="s">
        <v>66</v>
      </c>
      <c r="L333" s="11">
        <v>4117</v>
      </c>
      <c r="M333" s="11">
        <v>4</v>
      </c>
      <c r="N333" s="11">
        <v>0</v>
      </c>
      <c r="O333" s="11">
        <v>2</v>
      </c>
      <c r="P333" s="28"/>
      <c r="Q333" s="11" t="s">
        <v>67</v>
      </c>
      <c r="R333" s="13" t="s">
        <v>569</v>
      </c>
      <c r="S333" s="13"/>
      <c r="T333" s="11"/>
      <c r="U333" s="25"/>
    </row>
    <row r="334" spans="1:21" ht="21" customHeight="1" x14ac:dyDescent="0.25">
      <c r="A334" s="10">
        <f t="shared" si="28"/>
        <v>12</v>
      </c>
      <c r="B334" s="11">
        <v>592</v>
      </c>
      <c r="C334" s="12" t="s">
        <v>612</v>
      </c>
      <c r="D334" s="11">
        <v>5</v>
      </c>
      <c r="E334" s="11">
        <v>4</v>
      </c>
      <c r="F334" s="11" t="s">
        <v>806</v>
      </c>
      <c r="G334" s="11">
        <v>2</v>
      </c>
      <c r="H334" s="11" t="s">
        <v>808</v>
      </c>
      <c r="I334" s="11" t="s">
        <v>808</v>
      </c>
      <c r="J334" s="11">
        <v>2</v>
      </c>
      <c r="K334" s="13" t="s">
        <v>66</v>
      </c>
      <c r="L334" s="11">
        <v>4117</v>
      </c>
      <c r="M334" s="11">
        <v>8</v>
      </c>
      <c r="N334" s="11">
        <v>0</v>
      </c>
      <c r="O334" s="11">
        <v>2</v>
      </c>
      <c r="P334" s="28"/>
      <c r="Q334" s="11" t="s">
        <v>67</v>
      </c>
      <c r="R334" s="13" t="s">
        <v>481</v>
      </c>
      <c r="S334" s="13"/>
      <c r="T334" s="11"/>
      <c r="U334" s="25"/>
    </row>
    <row r="335" spans="1:21" ht="21" customHeight="1" x14ac:dyDescent="0.25">
      <c r="A335" s="10">
        <f t="shared" si="28"/>
        <v>12</v>
      </c>
      <c r="B335" s="11">
        <v>593</v>
      </c>
      <c r="C335" s="12" t="s">
        <v>612</v>
      </c>
      <c r="D335" s="11">
        <v>5</v>
      </c>
      <c r="E335" s="11">
        <v>4</v>
      </c>
      <c r="F335" s="11" t="s">
        <v>806</v>
      </c>
      <c r="G335" s="11">
        <v>2</v>
      </c>
      <c r="H335" s="11" t="s">
        <v>808</v>
      </c>
      <c r="I335" s="11" t="s">
        <v>808</v>
      </c>
      <c r="J335" s="11">
        <v>2</v>
      </c>
      <c r="K335" s="13" t="s">
        <v>66</v>
      </c>
      <c r="L335" s="11">
        <v>4117</v>
      </c>
      <c r="M335" s="11">
        <v>8</v>
      </c>
      <c r="N335" s="11">
        <v>0</v>
      </c>
      <c r="O335" s="11">
        <v>2</v>
      </c>
      <c r="P335" s="28"/>
      <c r="Q335" s="11" t="s">
        <v>67</v>
      </c>
      <c r="R335" s="13"/>
      <c r="S335" s="13"/>
      <c r="T335" s="11"/>
      <c r="U335" s="25"/>
    </row>
    <row r="336" spans="1:21" ht="40.5" x14ac:dyDescent="0.25">
      <c r="A336" s="42" t="s">
        <v>846</v>
      </c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4"/>
    </row>
    <row r="337" spans="1:21" ht="42" customHeight="1" x14ac:dyDescent="0.25">
      <c r="A337" s="10">
        <f t="shared" ref="A337:A347" si="29">COUNTIFS(D:D,D337,E:E,E337,J:J,J337)</f>
        <v>11</v>
      </c>
      <c r="B337" s="11">
        <v>103</v>
      </c>
      <c r="C337" s="12" t="s">
        <v>262</v>
      </c>
      <c r="D337" s="11">
        <v>6</v>
      </c>
      <c r="E337" s="11">
        <v>1</v>
      </c>
      <c r="F337" s="11" t="s">
        <v>803</v>
      </c>
      <c r="G337" s="11">
        <v>4</v>
      </c>
      <c r="H337" s="11" t="s">
        <v>802</v>
      </c>
      <c r="I337" s="11" t="s">
        <v>802</v>
      </c>
      <c r="J337" s="11">
        <v>4</v>
      </c>
      <c r="K337" s="13" t="s">
        <v>263</v>
      </c>
      <c r="L337" s="11">
        <v>9102</v>
      </c>
      <c r="M337" s="11">
        <v>30</v>
      </c>
      <c r="N337" s="11">
        <v>2</v>
      </c>
      <c r="O337" s="11">
        <v>0</v>
      </c>
      <c r="P337" s="28">
        <v>12</v>
      </c>
      <c r="Q337" s="11" t="s">
        <v>14</v>
      </c>
      <c r="R337" s="13" t="s">
        <v>265</v>
      </c>
      <c r="S337" s="13" t="s">
        <v>146</v>
      </c>
      <c r="T337" s="11" t="s">
        <v>895</v>
      </c>
      <c r="U337" s="24">
        <v>0.33333333333333331</v>
      </c>
    </row>
    <row r="338" spans="1:21" ht="42" customHeight="1" x14ac:dyDescent="0.25">
      <c r="A338" s="10">
        <f t="shared" si="29"/>
        <v>11</v>
      </c>
      <c r="B338" s="11">
        <v>508</v>
      </c>
      <c r="C338" s="12" t="s">
        <v>475</v>
      </c>
      <c r="D338" s="11">
        <v>6</v>
      </c>
      <c r="E338" s="11">
        <v>1</v>
      </c>
      <c r="F338" s="11" t="s">
        <v>803</v>
      </c>
      <c r="G338" s="11">
        <v>4</v>
      </c>
      <c r="H338" s="11" t="s">
        <v>802</v>
      </c>
      <c r="I338" s="11" t="s">
        <v>802</v>
      </c>
      <c r="J338" s="11">
        <v>4</v>
      </c>
      <c r="K338" s="13" t="s">
        <v>330</v>
      </c>
      <c r="L338" s="11">
        <v>9129</v>
      </c>
      <c r="M338" s="11">
        <v>50</v>
      </c>
      <c r="N338" s="11">
        <v>2</v>
      </c>
      <c r="O338" s="11">
        <v>0</v>
      </c>
      <c r="P338" s="28">
        <v>8</v>
      </c>
      <c r="Q338" s="11" t="s">
        <v>14</v>
      </c>
      <c r="R338" s="13" t="s">
        <v>477</v>
      </c>
      <c r="S338" s="13" t="s">
        <v>478</v>
      </c>
      <c r="T338" s="11"/>
      <c r="U338" s="25"/>
    </row>
    <row r="339" spans="1:21" ht="21" customHeight="1" x14ac:dyDescent="0.25">
      <c r="A339" s="10">
        <f t="shared" si="29"/>
        <v>11</v>
      </c>
      <c r="B339" s="11">
        <v>600</v>
      </c>
      <c r="C339" s="12" t="s">
        <v>48</v>
      </c>
      <c r="D339" s="11">
        <v>6</v>
      </c>
      <c r="E339" s="11">
        <v>1</v>
      </c>
      <c r="F339" s="11" t="s">
        <v>803</v>
      </c>
      <c r="G339" s="11">
        <v>4</v>
      </c>
      <c r="H339" s="11" t="s">
        <v>802</v>
      </c>
      <c r="I339" s="11" t="s">
        <v>802</v>
      </c>
      <c r="J339" s="11">
        <v>4</v>
      </c>
      <c r="K339" s="13" t="s">
        <v>176</v>
      </c>
      <c r="L339" s="11">
        <v>3095</v>
      </c>
      <c r="M339" s="11">
        <v>35</v>
      </c>
      <c r="N339" s="11">
        <v>2</v>
      </c>
      <c r="O339" s="11">
        <v>0</v>
      </c>
      <c r="P339" s="28">
        <v>12</v>
      </c>
      <c r="Q339" s="11" t="s">
        <v>14</v>
      </c>
      <c r="R339" s="13" t="s">
        <v>46</v>
      </c>
      <c r="S339" s="13" t="s">
        <v>112</v>
      </c>
      <c r="T339" s="11" t="s">
        <v>896</v>
      </c>
      <c r="U339" s="24">
        <v>0.5</v>
      </c>
    </row>
    <row r="340" spans="1:21" ht="21" customHeight="1" x14ac:dyDescent="0.25">
      <c r="A340" s="10">
        <f t="shared" si="29"/>
        <v>11</v>
      </c>
      <c r="B340" s="11">
        <v>602</v>
      </c>
      <c r="C340" s="12" t="s">
        <v>48</v>
      </c>
      <c r="D340" s="11">
        <v>6</v>
      </c>
      <c r="E340" s="11">
        <v>1</v>
      </c>
      <c r="F340" s="11" t="s">
        <v>803</v>
      </c>
      <c r="G340" s="11">
        <v>4</v>
      </c>
      <c r="H340" s="11" t="s">
        <v>802</v>
      </c>
      <c r="I340" s="11" t="s">
        <v>802</v>
      </c>
      <c r="J340" s="11">
        <v>4</v>
      </c>
      <c r="K340" s="13" t="s">
        <v>155</v>
      </c>
      <c r="L340" s="11">
        <v>3090</v>
      </c>
      <c r="M340" s="11">
        <v>35</v>
      </c>
      <c r="N340" s="11">
        <v>2</v>
      </c>
      <c r="O340" s="11">
        <v>0</v>
      </c>
      <c r="P340" s="28">
        <v>13</v>
      </c>
      <c r="Q340" s="11" t="s">
        <v>14</v>
      </c>
      <c r="R340" s="13"/>
      <c r="S340" s="13" t="s">
        <v>156</v>
      </c>
      <c r="T340" s="11" t="s">
        <v>898</v>
      </c>
      <c r="U340" s="24">
        <v>0.5</v>
      </c>
    </row>
    <row r="341" spans="1:21" ht="21" customHeight="1" x14ac:dyDescent="0.25">
      <c r="A341" s="10">
        <f t="shared" si="29"/>
        <v>11</v>
      </c>
      <c r="B341" s="11">
        <v>603</v>
      </c>
      <c r="C341" s="12" t="s">
        <v>48</v>
      </c>
      <c r="D341" s="11">
        <v>6</v>
      </c>
      <c r="E341" s="11">
        <v>1</v>
      </c>
      <c r="F341" s="11" t="s">
        <v>803</v>
      </c>
      <c r="G341" s="11">
        <v>4</v>
      </c>
      <c r="H341" s="11" t="s">
        <v>802</v>
      </c>
      <c r="I341" s="11" t="s">
        <v>802</v>
      </c>
      <c r="J341" s="11">
        <v>4</v>
      </c>
      <c r="K341" s="13" t="s">
        <v>152</v>
      </c>
      <c r="L341" s="11">
        <v>3108</v>
      </c>
      <c r="M341" s="11">
        <v>35</v>
      </c>
      <c r="N341" s="11">
        <v>2</v>
      </c>
      <c r="O341" s="11">
        <v>0</v>
      </c>
      <c r="P341" s="28" t="s">
        <v>153</v>
      </c>
      <c r="Q341" s="11" t="s">
        <v>14</v>
      </c>
      <c r="R341" s="13" t="s">
        <v>46</v>
      </c>
      <c r="S341" s="13" t="s">
        <v>154</v>
      </c>
      <c r="T341" s="11" t="s">
        <v>893</v>
      </c>
      <c r="U341" s="24">
        <v>0.5</v>
      </c>
    </row>
    <row r="342" spans="1:21" ht="21" customHeight="1" x14ac:dyDescent="0.25">
      <c r="A342" s="10">
        <f t="shared" si="29"/>
        <v>11</v>
      </c>
      <c r="B342" s="11">
        <v>604</v>
      </c>
      <c r="C342" s="12" t="s">
        <v>102</v>
      </c>
      <c r="D342" s="11">
        <v>6</v>
      </c>
      <c r="E342" s="11">
        <v>1</v>
      </c>
      <c r="F342" s="11" t="s">
        <v>803</v>
      </c>
      <c r="G342" s="11">
        <v>4</v>
      </c>
      <c r="H342" s="11" t="s">
        <v>802</v>
      </c>
      <c r="I342" s="11" t="s">
        <v>802</v>
      </c>
      <c r="J342" s="11">
        <v>4</v>
      </c>
      <c r="K342" s="13" t="s">
        <v>97</v>
      </c>
      <c r="L342" s="11">
        <v>9122</v>
      </c>
      <c r="M342" s="11">
        <v>35</v>
      </c>
      <c r="N342" s="11">
        <v>0</v>
      </c>
      <c r="O342" s="11">
        <v>1</v>
      </c>
      <c r="P342" s="28" t="s">
        <v>98</v>
      </c>
      <c r="Q342" s="11" t="s">
        <v>52</v>
      </c>
      <c r="R342" s="13" t="s">
        <v>100</v>
      </c>
      <c r="S342" s="13" t="s">
        <v>103</v>
      </c>
      <c r="T342" s="11"/>
      <c r="U342" s="25"/>
    </row>
    <row r="343" spans="1:21" ht="21" customHeight="1" x14ac:dyDescent="0.25">
      <c r="A343" s="10">
        <f t="shared" si="29"/>
        <v>11</v>
      </c>
      <c r="B343" s="11">
        <v>605</v>
      </c>
      <c r="C343" s="12" t="s">
        <v>48</v>
      </c>
      <c r="D343" s="11">
        <v>6</v>
      </c>
      <c r="E343" s="11">
        <v>1</v>
      </c>
      <c r="F343" s="11" t="s">
        <v>803</v>
      </c>
      <c r="G343" s="11">
        <v>4</v>
      </c>
      <c r="H343" s="11" t="s">
        <v>802</v>
      </c>
      <c r="I343" s="11" t="s">
        <v>802</v>
      </c>
      <c r="J343" s="11">
        <v>4</v>
      </c>
      <c r="K343" s="13" t="s">
        <v>49</v>
      </c>
      <c r="L343" s="11">
        <v>3113</v>
      </c>
      <c r="M343" s="11">
        <v>35</v>
      </c>
      <c r="N343" s="11">
        <v>2</v>
      </c>
      <c r="O343" s="11">
        <v>0</v>
      </c>
      <c r="P343" s="28">
        <v>13</v>
      </c>
      <c r="Q343" s="11" t="s">
        <v>14</v>
      </c>
      <c r="R343" s="13" t="s">
        <v>23</v>
      </c>
      <c r="S343" s="13" t="s">
        <v>28</v>
      </c>
      <c r="T343" s="11" t="s">
        <v>901</v>
      </c>
      <c r="U343" s="24">
        <v>0.41666666666666669</v>
      </c>
    </row>
    <row r="344" spans="1:21" ht="21" customHeight="1" x14ac:dyDescent="0.25">
      <c r="A344" s="10">
        <f t="shared" si="29"/>
        <v>11</v>
      </c>
      <c r="B344" s="11">
        <v>606</v>
      </c>
      <c r="C344" s="12" t="s">
        <v>43</v>
      </c>
      <c r="D344" s="11">
        <v>6</v>
      </c>
      <c r="E344" s="11">
        <v>1</v>
      </c>
      <c r="F344" s="11" t="s">
        <v>803</v>
      </c>
      <c r="G344" s="11">
        <v>4</v>
      </c>
      <c r="H344" s="11" t="s">
        <v>802</v>
      </c>
      <c r="I344" s="11" t="s">
        <v>802</v>
      </c>
      <c r="J344" s="11">
        <v>4</v>
      </c>
      <c r="K344" s="13" t="s">
        <v>44</v>
      </c>
      <c r="L344" s="11">
        <v>8856</v>
      </c>
      <c r="M344" s="11">
        <v>35</v>
      </c>
      <c r="N344" s="11">
        <v>2</v>
      </c>
      <c r="O344" s="11">
        <v>0</v>
      </c>
      <c r="P344" s="28">
        <v>12</v>
      </c>
      <c r="Q344" s="11" t="s">
        <v>14</v>
      </c>
      <c r="R344" s="13" t="s">
        <v>46</v>
      </c>
      <c r="S344" s="13" t="s">
        <v>47</v>
      </c>
      <c r="T344" s="11"/>
      <c r="U344" s="25"/>
    </row>
    <row r="345" spans="1:21" ht="21" customHeight="1" x14ac:dyDescent="0.25">
      <c r="A345" s="10">
        <f t="shared" si="29"/>
        <v>11</v>
      </c>
      <c r="B345" s="11">
        <v>607</v>
      </c>
      <c r="C345" s="12" t="s">
        <v>48</v>
      </c>
      <c r="D345" s="11">
        <v>6</v>
      </c>
      <c r="E345" s="11">
        <v>1</v>
      </c>
      <c r="F345" s="11" t="s">
        <v>803</v>
      </c>
      <c r="G345" s="11">
        <v>4</v>
      </c>
      <c r="H345" s="11" t="s">
        <v>802</v>
      </c>
      <c r="I345" s="11" t="s">
        <v>802</v>
      </c>
      <c r="J345" s="11">
        <v>4</v>
      </c>
      <c r="K345" s="13" t="s">
        <v>174</v>
      </c>
      <c r="L345" s="11">
        <v>3092</v>
      </c>
      <c r="M345" s="11">
        <v>35</v>
      </c>
      <c r="N345" s="11">
        <v>2</v>
      </c>
      <c r="O345" s="11">
        <v>0</v>
      </c>
      <c r="P345" s="28">
        <v>13</v>
      </c>
      <c r="Q345" s="11" t="s">
        <v>14</v>
      </c>
      <c r="R345" s="13" t="s">
        <v>150</v>
      </c>
      <c r="S345" s="13" t="s">
        <v>175</v>
      </c>
      <c r="T345" s="11" t="s">
        <v>900</v>
      </c>
      <c r="U345" s="24">
        <v>0.5</v>
      </c>
    </row>
    <row r="346" spans="1:21" ht="21" customHeight="1" x14ac:dyDescent="0.25">
      <c r="A346" s="10">
        <f t="shared" si="29"/>
        <v>11</v>
      </c>
      <c r="B346" s="11">
        <v>608</v>
      </c>
      <c r="C346" s="12" t="s">
        <v>48</v>
      </c>
      <c r="D346" s="11">
        <v>6</v>
      </c>
      <c r="E346" s="11">
        <v>1</v>
      </c>
      <c r="F346" s="11" t="s">
        <v>803</v>
      </c>
      <c r="G346" s="11">
        <v>4</v>
      </c>
      <c r="H346" s="11" t="s">
        <v>802</v>
      </c>
      <c r="I346" s="11" t="s">
        <v>802</v>
      </c>
      <c r="J346" s="11">
        <v>4</v>
      </c>
      <c r="K346" s="13" t="s">
        <v>148</v>
      </c>
      <c r="L346" s="11">
        <v>3100</v>
      </c>
      <c r="M346" s="11">
        <v>35</v>
      </c>
      <c r="N346" s="11">
        <v>2</v>
      </c>
      <c r="O346" s="11">
        <v>0</v>
      </c>
      <c r="P346" s="28">
        <v>13</v>
      </c>
      <c r="Q346" s="11" t="s">
        <v>14</v>
      </c>
      <c r="R346" s="13" t="s">
        <v>150</v>
      </c>
      <c r="S346" s="13" t="s">
        <v>151</v>
      </c>
      <c r="T346" s="11" t="s">
        <v>894</v>
      </c>
      <c r="U346" s="24">
        <v>0.33333333333333331</v>
      </c>
    </row>
    <row r="347" spans="1:21" ht="21" customHeight="1" x14ac:dyDescent="0.25">
      <c r="A347" s="10">
        <f t="shared" si="29"/>
        <v>11</v>
      </c>
      <c r="B347" s="11">
        <v>610</v>
      </c>
      <c r="C347" s="12" t="s">
        <v>48</v>
      </c>
      <c r="D347" s="11">
        <v>6</v>
      </c>
      <c r="E347" s="11">
        <v>1</v>
      </c>
      <c r="F347" s="11" t="s">
        <v>803</v>
      </c>
      <c r="G347" s="11">
        <v>4</v>
      </c>
      <c r="H347" s="11" t="s">
        <v>802</v>
      </c>
      <c r="I347" s="11" t="s">
        <v>802</v>
      </c>
      <c r="J347" s="11">
        <v>4</v>
      </c>
      <c r="K347" s="13" t="s">
        <v>201</v>
      </c>
      <c r="L347" s="11">
        <v>3091</v>
      </c>
      <c r="M347" s="11">
        <v>35</v>
      </c>
      <c r="N347" s="11">
        <v>0</v>
      </c>
      <c r="O347" s="11">
        <v>1</v>
      </c>
      <c r="P347" s="28">
        <v>2</v>
      </c>
      <c r="Q347" s="11" t="s">
        <v>52</v>
      </c>
      <c r="R347" s="13" t="s">
        <v>203</v>
      </c>
      <c r="S347" s="13" t="s">
        <v>204</v>
      </c>
      <c r="T347" s="11"/>
      <c r="U347" s="25"/>
    </row>
    <row r="348" spans="1:21" ht="144.75" customHeight="1" x14ac:dyDescent="0.25">
      <c r="A348" s="39" t="s">
        <v>926</v>
      </c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1"/>
    </row>
    <row r="349" spans="1:21" ht="40.5" x14ac:dyDescent="0.25">
      <c r="A349" s="42" t="s">
        <v>845</v>
      </c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4"/>
    </row>
    <row r="350" spans="1:21" ht="21" customHeight="1" x14ac:dyDescent="0.25">
      <c r="A350" s="10">
        <f t="shared" ref="A350:A358" si="30">COUNTIFS(D:D,D350,E:E,E350,J:J,J350)</f>
        <v>9</v>
      </c>
      <c r="B350" s="11">
        <v>611</v>
      </c>
      <c r="C350" s="12" t="s">
        <v>108</v>
      </c>
      <c r="D350" s="11">
        <v>6</v>
      </c>
      <c r="E350" s="11">
        <v>3</v>
      </c>
      <c r="F350" s="11" t="s">
        <v>805</v>
      </c>
      <c r="G350" s="11">
        <v>4</v>
      </c>
      <c r="H350" s="11" t="s">
        <v>802</v>
      </c>
      <c r="I350" s="11" t="s">
        <v>802</v>
      </c>
      <c r="J350" s="11">
        <v>4</v>
      </c>
      <c r="K350" s="13" t="s">
        <v>109</v>
      </c>
      <c r="L350" s="11">
        <v>9108</v>
      </c>
      <c r="M350" s="11">
        <v>13</v>
      </c>
      <c r="N350" s="11">
        <v>2</v>
      </c>
      <c r="O350" s="11">
        <v>0</v>
      </c>
      <c r="P350" s="28">
        <v>13</v>
      </c>
      <c r="Q350" s="11" t="s">
        <v>14</v>
      </c>
      <c r="R350" s="13" t="s">
        <v>111</v>
      </c>
      <c r="S350" s="13" t="s">
        <v>112</v>
      </c>
      <c r="T350" s="11" t="s">
        <v>897</v>
      </c>
      <c r="U350" s="24">
        <v>0.41666666666666669</v>
      </c>
    </row>
    <row r="351" spans="1:21" ht="21" customHeight="1" x14ac:dyDescent="0.25">
      <c r="A351" s="10">
        <f t="shared" si="30"/>
        <v>9</v>
      </c>
      <c r="B351" s="11">
        <v>612</v>
      </c>
      <c r="C351" s="12" t="s">
        <v>130</v>
      </c>
      <c r="D351" s="11">
        <v>6</v>
      </c>
      <c r="E351" s="11">
        <v>3</v>
      </c>
      <c r="F351" s="11" t="s">
        <v>805</v>
      </c>
      <c r="G351" s="11">
        <v>4</v>
      </c>
      <c r="H351" s="11" t="s">
        <v>802</v>
      </c>
      <c r="I351" s="11" t="s">
        <v>802</v>
      </c>
      <c r="J351" s="11">
        <v>4</v>
      </c>
      <c r="K351" s="13" t="s">
        <v>145</v>
      </c>
      <c r="L351" s="11">
        <v>3097</v>
      </c>
      <c r="M351" s="11">
        <v>13</v>
      </c>
      <c r="N351" s="11">
        <v>2</v>
      </c>
      <c r="O351" s="11">
        <v>0</v>
      </c>
      <c r="P351" s="28">
        <v>13</v>
      </c>
      <c r="Q351" s="11" t="s">
        <v>14</v>
      </c>
      <c r="R351" s="13" t="s">
        <v>46</v>
      </c>
      <c r="S351" s="13" t="s">
        <v>146</v>
      </c>
      <c r="T351" s="11" t="s">
        <v>902</v>
      </c>
      <c r="U351" s="24">
        <v>0.5</v>
      </c>
    </row>
    <row r="352" spans="1:21" ht="21" customHeight="1" x14ac:dyDescent="0.25">
      <c r="A352" s="10">
        <f t="shared" si="30"/>
        <v>9</v>
      </c>
      <c r="B352" s="11">
        <v>613</v>
      </c>
      <c r="C352" s="12" t="s">
        <v>130</v>
      </c>
      <c r="D352" s="11">
        <v>6</v>
      </c>
      <c r="E352" s="11">
        <v>3</v>
      </c>
      <c r="F352" s="11" t="s">
        <v>805</v>
      </c>
      <c r="G352" s="11">
        <v>4</v>
      </c>
      <c r="H352" s="11" t="s">
        <v>802</v>
      </c>
      <c r="I352" s="11" t="s">
        <v>802</v>
      </c>
      <c r="J352" s="11">
        <v>4</v>
      </c>
      <c r="K352" s="13" t="s">
        <v>168</v>
      </c>
      <c r="L352" s="11">
        <v>3094</v>
      </c>
      <c r="M352" s="11">
        <v>13</v>
      </c>
      <c r="N352" s="11">
        <v>2</v>
      </c>
      <c r="O352" s="11">
        <v>0</v>
      </c>
      <c r="P352" s="28" t="s">
        <v>169</v>
      </c>
      <c r="Q352" s="11" t="s">
        <v>14</v>
      </c>
      <c r="R352" s="13" t="s">
        <v>171</v>
      </c>
      <c r="S352" s="13" t="s">
        <v>172</v>
      </c>
      <c r="T352" s="11" t="s">
        <v>895</v>
      </c>
      <c r="U352" s="24">
        <v>0.41666666666666669</v>
      </c>
    </row>
    <row r="353" spans="1:21" ht="21" customHeight="1" x14ac:dyDescent="0.25">
      <c r="A353" s="10">
        <f t="shared" si="30"/>
        <v>9</v>
      </c>
      <c r="B353" s="11">
        <v>614</v>
      </c>
      <c r="C353" s="12" t="s">
        <v>130</v>
      </c>
      <c r="D353" s="11">
        <v>6</v>
      </c>
      <c r="E353" s="11">
        <v>3</v>
      </c>
      <c r="F353" s="11" t="s">
        <v>805</v>
      </c>
      <c r="G353" s="11">
        <v>4</v>
      </c>
      <c r="H353" s="11" t="s">
        <v>802</v>
      </c>
      <c r="I353" s="11" t="s">
        <v>802</v>
      </c>
      <c r="J353" s="11">
        <v>4</v>
      </c>
      <c r="K353" s="13" t="s">
        <v>143</v>
      </c>
      <c r="L353" s="11">
        <v>3107</v>
      </c>
      <c r="M353" s="11">
        <v>13</v>
      </c>
      <c r="N353" s="11">
        <v>2</v>
      </c>
      <c r="O353" s="11">
        <v>1</v>
      </c>
      <c r="P353" s="28">
        <v>12</v>
      </c>
      <c r="Q353" s="11" t="s">
        <v>57</v>
      </c>
      <c r="R353" s="13" t="s">
        <v>140</v>
      </c>
      <c r="S353" s="13" t="s">
        <v>144</v>
      </c>
      <c r="T353" s="11"/>
      <c r="U353" s="25"/>
    </row>
    <row r="354" spans="1:21" ht="21" customHeight="1" x14ac:dyDescent="0.25">
      <c r="A354" s="10">
        <f t="shared" si="30"/>
        <v>9</v>
      </c>
      <c r="B354" s="11">
        <v>615</v>
      </c>
      <c r="C354" s="12" t="s">
        <v>130</v>
      </c>
      <c r="D354" s="11">
        <v>6</v>
      </c>
      <c r="E354" s="11">
        <v>3</v>
      </c>
      <c r="F354" s="11" t="s">
        <v>805</v>
      </c>
      <c r="G354" s="11">
        <v>4</v>
      </c>
      <c r="H354" s="11" t="s">
        <v>802</v>
      </c>
      <c r="I354" s="11" t="s">
        <v>802</v>
      </c>
      <c r="J354" s="11">
        <v>4</v>
      </c>
      <c r="K354" s="13" t="s">
        <v>138</v>
      </c>
      <c r="L354" s="11">
        <v>3104</v>
      </c>
      <c r="M354" s="11">
        <v>13</v>
      </c>
      <c r="N354" s="11">
        <v>2</v>
      </c>
      <c r="O354" s="11">
        <v>0</v>
      </c>
      <c r="P354" s="28">
        <v>9</v>
      </c>
      <c r="Q354" s="11" t="s">
        <v>14</v>
      </c>
      <c r="R354" s="13" t="s">
        <v>140</v>
      </c>
      <c r="S354" s="13" t="s">
        <v>141</v>
      </c>
      <c r="T354" s="11" t="s">
        <v>896</v>
      </c>
      <c r="U354" s="24">
        <v>0.33333333333333331</v>
      </c>
    </row>
    <row r="355" spans="1:21" ht="21" customHeight="1" x14ac:dyDescent="0.25">
      <c r="A355" s="10">
        <f t="shared" si="30"/>
        <v>9</v>
      </c>
      <c r="B355" s="11">
        <v>616</v>
      </c>
      <c r="C355" s="12" t="s">
        <v>130</v>
      </c>
      <c r="D355" s="11">
        <v>6</v>
      </c>
      <c r="E355" s="11">
        <v>3</v>
      </c>
      <c r="F355" s="11" t="s">
        <v>805</v>
      </c>
      <c r="G355" s="11">
        <v>4</v>
      </c>
      <c r="H355" s="11" t="s">
        <v>802</v>
      </c>
      <c r="I355" s="11" t="s">
        <v>802</v>
      </c>
      <c r="J355" s="11">
        <v>4</v>
      </c>
      <c r="K355" s="13" t="s">
        <v>136</v>
      </c>
      <c r="L355" s="11">
        <v>3106</v>
      </c>
      <c r="M355" s="11">
        <v>13</v>
      </c>
      <c r="N355" s="11">
        <v>0</v>
      </c>
      <c r="O355" s="11">
        <v>2</v>
      </c>
      <c r="P355" s="28">
        <v>12</v>
      </c>
      <c r="Q355" s="11" t="s">
        <v>52</v>
      </c>
      <c r="R355" s="13" t="s">
        <v>23</v>
      </c>
      <c r="S355" s="13" t="s">
        <v>137</v>
      </c>
      <c r="T355" s="11"/>
      <c r="U355" s="25"/>
    </row>
    <row r="356" spans="1:21" ht="21" customHeight="1" x14ac:dyDescent="0.25">
      <c r="A356" s="10">
        <f t="shared" si="30"/>
        <v>9</v>
      </c>
      <c r="B356" s="11">
        <v>617</v>
      </c>
      <c r="C356" s="12" t="s">
        <v>130</v>
      </c>
      <c r="D356" s="11">
        <v>6</v>
      </c>
      <c r="E356" s="11">
        <v>3</v>
      </c>
      <c r="F356" s="11" t="s">
        <v>805</v>
      </c>
      <c r="G356" s="11">
        <v>4</v>
      </c>
      <c r="H356" s="11" t="s">
        <v>802</v>
      </c>
      <c r="I356" s="11" t="s">
        <v>802</v>
      </c>
      <c r="J356" s="11">
        <v>4</v>
      </c>
      <c r="K356" s="13" t="s">
        <v>131</v>
      </c>
      <c r="L356" s="11">
        <v>3114</v>
      </c>
      <c r="M356" s="11">
        <v>13</v>
      </c>
      <c r="N356" s="11">
        <v>0</v>
      </c>
      <c r="O356" s="11">
        <v>2</v>
      </c>
      <c r="P356" s="28">
        <v>12</v>
      </c>
      <c r="Q356" s="11" t="s">
        <v>52</v>
      </c>
      <c r="R356" s="13"/>
      <c r="S356" s="13" t="s">
        <v>53</v>
      </c>
      <c r="T356" s="11"/>
      <c r="U356" s="25"/>
    </row>
    <row r="357" spans="1:21" ht="21" customHeight="1" x14ac:dyDescent="0.25">
      <c r="A357" s="10">
        <f t="shared" si="30"/>
        <v>9</v>
      </c>
      <c r="B357" s="11">
        <v>618</v>
      </c>
      <c r="C357" s="12" t="s">
        <v>130</v>
      </c>
      <c r="D357" s="11">
        <v>6</v>
      </c>
      <c r="E357" s="11">
        <v>3</v>
      </c>
      <c r="F357" s="11" t="s">
        <v>805</v>
      </c>
      <c r="G357" s="11">
        <v>4</v>
      </c>
      <c r="H357" s="11" t="s">
        <v>802</v>
      </c>
      <c r="I357" s="11" t="s">
        <v>802</v>
      </c>
      <c r="J357" s="11">
        <v>4</v>
      </c>
      <c r="K357" s="13" t="s">
        <v>166</v>
      </c>
      <c r="L357" s="11">
        <v>3103</v>
      </c>
      <c r="M357" s="11">
        <v>13</v>
      </c>
      <c r="N357" s="11">
        <v>1</v>
      </c>
      <c r="O357" s="11">
        <v>1</v>
      </c>
      <c r="P357" s="28">
        <v>12</v>
      </c>
      <c r="Q357" s="11" t="s">
        <v>57</v>
      </c>
      <c r="R357" s="13" t="s">
        <v>23</v>
      </c>
      <c r="S357" s="13" t="s">
        <v>167</v>
      </c>
      <c r="T357" s="11"/>
      <c r="U357" s="25"/>
    </row>
    <row r="358" spans="1:21" ht="21" customHeight="1" x14ac:dyDescent="0.25">
      <c r="A358" s="10">
        <f t="shared" si="30"/>
        <v>9</v>
      </c>
      <c r="B358" s="11">
        <v>619</v>
      </c>
      <c r="C358" s="12" t="s">
        <v>130</v>
      </c>
      <c r="D358" s="11">
        <v>6</v>
      </c>
      <c r="E358" s="11">
        <v>3</v>
      </c>
      <c r="F358" s="11" t="s">
        <v>805</v>
      </c>
      <c r="G358" s="11">
        <v>4</v>
      </c>
      <c r="H358" s="11" t="s">
        <v>802</v>
      </c>
      <c r="I358" s="11" t="s">
        <v>802</v>
      </c>
      <c r="J358" s="11">
        <v>4</v>
      </c>
      <c r="K358" s="13" t="s">
        <v>162</v>
      </c>
      <c r="L358" s="11">
        <v>3111</v>
      </c>
      <c r="M358" s="11">
        <v>13</v>
      </c>
      <c r="N358" s="11">
        <v>1</v>
      </c>
      <c r="O358" s="11">
        <v>2</v>
      </c>
      <c r="P358" s="28">
        <v>12</v>
      </c>
      <c r="Q358" s="11" t="s">
        <v>57</v>
      </c>
      <c r="R358" s="13" t="s">
        <v>164</v>
      </c>
      <c r="S358" s="13" t="s">
        <v>165</v>
      </c>
      <c r="T358" s="11"/>
      <c r="U358" s="25"/>
    </row>
    <row r="359" spans="1:21" ht="40.5" x14ac:dyDescent="0.25">
      <c r="A359" s="42" t="s">
        <v>847</v>
      </c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4"/>
    </row>
    <row r="360" spans="1:21" ht="21" customHeight="1" x14ac:dyDescent="0.25">
      <c r="A360" s="10">
        <f t="shared" ref="A360:A371" si="31">COUNTIFS(D:D,D360,E:E,E360,J:J,J360)</f>
        <v>12</v>
      </c>
      <c r="B360" s="11">
        <v>621</v>
      </c>
      <c r="C360" s="12" t="s">
        <v>26</v>
      </c>
      <c r="D360" s="11">
        <v>6</v>
      </c>
      <c r="E360" s="11">
        <v>4</v>
      </c>
      <c r="F360" s="11" t="s">
        <v>806</v>
      </c>
      <c r="G360" s="11">
        <v>4</v>
      </c>
      <c r="H360" s="11" t="s">
        <v>802</v>
      </c>
      <c r="I360" s="11" t="s">
        <v>802</v>
      </c>
      <c r="J360" s="11">
        <v>4</v>
      </c>
      <c r="K360" s="13" t="s">
        <v>159</v>
      </c>
      <c r="L360" s="11">
        <v>3096</v>
      </c>
      <c r="M360" s="11">
        <v>28</v>
      </c>
      <c r="N360" s="11">
        <v>2</v>
      </c>
      <c r="O360" s="11">
        <v>0</v>
      </c>
      <c r="P360" s="28">
        <v>13</v>
      </c>
      <c r="Q360" s="11" t="s">
        <v>14</v>
      </c>
      <c r="R360" s="13" t="s">
        <v>46</v>
      </c>
      <c r="S360" s="13" t="s">
        <v>160</v>
      </c>
      <c r="T360" s="11" t="s">
        <v>893</v>
      </c>
      <c r="U360" s="24">
        <v>0.33333333333333331</v>
      </c>
    </row>
    <row r="361" spans="1:21" ht="21" customHeight="1" x14ac:dyDescent="0.25">
      <c r="A361" s="10">
        <f t="shared" si="31"/>
        <v>12</v>
      </c>
      <c r="B361" s="11">
        <v>622</v>
      </c>
      <c r="C361" s="12" t="s">
        <v>26</v>
      </c>
      <c r="D361" s="11">
        <v>6</v>
      </c>
      <c r="E361" s="11">
        <v>4</v>
      </c>
      <c r="F361" s="11" t="s">
        <v>806</v>
      </c>
      <c r="G361" s="11">
        <v>4</v>
      </c>
      <c r="H361" s="11" t="s">
        <v>802</v>
      </c>
      <c r="I361" s="11" t="s">
        <v>802</v>
      </c>
      <c r="J361" s="11">
        <v>4</v>
      </c>
      <c r="K361" s="13" t="s">
        <v>157</v>
      </c>
      <c r="L361" s="11">
        <v>3105</v>
      </c>
      <c r="M361" s="11">
        <v>28</v>
      </c>
      <c r="N361" s="11">
        <v>1</v>
      </c>
      <c r="O361" s="11">
        <v>0</v>
      </c>
      <c r="P361" s="28">
        <v>13</v>
      </c>
      <c r="Q361" s="11" t="s">
        <v>14</v>
      </c>
      <c r="R361" s="13" t="s">
        <v>46</v>
      </c>
      <c r="S361" s="13" t="s">
        <v>158</v>
      </c>
      <c r="T361" s="11" t="s">
        <v>902</v>
      </c>
      <c r="U361" s="24">
        <v>0.5</v>
      </c>
    </row>
    <row r="362" spans="1:21" ht="21" customHeight="1" x14ac:dyDescent="0.25">
      <c r="A362" s="10">
        <f t="shared" si="31"/>
        <v>12</v>
      </c>
      <c r="B362" s="11">
        <v>623</v>
      </c>
      <c r="C362" s="12" t="s">
        <v>26</v>
      </c>
      <c r="D362" s="11">
        <v>6</v>
      </c>
      <c r="E362" s="11">
        <v>4</v>
      </c>
      <c r="F362" s="11" t="s">
        <v>806</v>
      </c>
      <c r="G362" s="11">
        <v>4</v>
      </c>
      <c r="H362" s="11" t="s">
        <v>802</v>
      </c>
      <c r="I362" s="11" t="s">
        <v>802</v>
      </c>
      <c r="J362" s="11">
        <v>4</v>
      </c>
      <c r="K362" s="13" t="s">
        <v>76</v>
      </c>
      <c r="L362" s="11">
        <v>9126</v>
      </c>
      <c r="M362" s="11">
        <v>28</v>
      </c>
      <c r="N362" s="11">
        <v>2</v>
      </c>
      <c r="O362" s="11">
        <v>1</v>
      </c>
      <c r="P362" s="28">
        <v>13</v>
      </c>
      <c r="Q362" s="11" t="s">
        <v>57</v>
      </c>
      <c r="R362" s="13" t="s">
        <v>23</v>
      </c>
      <c r="S362" s="13" t="s">
        <v>80</v>
      </c>
      <c r="T362" s="11"/>
      <c r="U362" s="25"/>
    </row>
    <row r="363" spans="1:21" ht="21" customHeight="1" x14ac:dyDescent="0.25">
      <c r="A363" s="10">
        <f t="shared" si="31"/>
        <v>12</v>
      </c>
      <c r="B363" s="11">
        <v>624</v>
      </c>
      <c r="C363" s="12" t="s">
        <v>26</v>
      </c>
      <c r="D363" s="11">
        <v>6</v>
      </c>
      <c r="E363" s="11">
        <v>4</v>
      </c>
      <c r="F363" s="11" t="s">
        <v>806</v>
      </c>
      <c r="G363" s="11">
        <v>4</v>
      </c>
      <c r="H363" s="11" t="s">
        <v>802</v>
      </c>
      <c r="I363" s="11" t="s">
        <v>802</v>
      </c>
      <c r="J363" s="11">
        <v>4</v>
      </c>
      <c r="K363" s="13" t="s">
        <v>27</v>
      </c>
      <c r="L363" s="11">
        <v>3115</v>
      </c>
      <c r="M363" s="11">
        <v>28</v>
      </c>
      <c r="N363" s="11">
        <v>2</v>
      </c>
      <c r="O363" s="11">
        <v>0</v>
      </c>
      <c r="P363" s="28">
        <v>9</v>
      </c>
      <c r="Q363" s="11" t="s">
        <v>14</v>
      </c>
      <c r="R363" s="13"/>
      <c r="S363" s="13" t="s">
        <v>28</v>
      </c>
      <c r="T363" s="11" t="s">
        <v>899</v>
      </c>
      <c r="U363" s="24">
        <v>0.33333333333333331</v>
      </c>
    </row>
    <row r="364" spans="1:21" ht="21" customHeight="1" x14ac:dyDescent="0.25">
      <c r="A364" s="10">
        <f t="shared" si="31"/>
        <v>12</v>
      </c>
      <c r="B364" s="11">
        <v>625</v>
      </c>
      <c r="C364" s="12" t="s">
        <v>26</v>
      </c>
      <c r="D364" s="11">
        <v>6</v>
      </c>
      <c r="E364" s="11">
        <v>4</v>
      </c>
      <c r="F364" s="11" t="s">
        <v>806</v>
      </c>
      <c r="G364" s="11">
        <v>4</v>
      </c>
      <c r="H364" s="11" t="s">
        <v>802</v>
      </c>
      <c r="I364" s="11" t="s">
        <v>802</v>
      </c>
      <c r="J364" s="11">
        <v>4</v>
      </c>
      <c r="K364" s="13" t="s">
        <v>54</v>
      </c>
      <c r="L364" s="11">
        <v>3109</v>
      </c>
      <c r="M364" s="11">
        <v>28</v>
      </c>
      <c r="N364" s="11">
        <v>1</v>
      </c>
      <c r="O364" s="11">
        <v>1</v>
      </c>
      <c r="P364" s="28" t="s">
        <v>55</v>
      </c>
      <c r="Q364" s="11" t="s">
        <v>57</v>
      </c>
      <c r="R364" s="13" t="s">
        <v>58</v>
      </c>
      <c r="S364" s="13" t="s">
        <v>59</v>
      </c>
      <c r="T364" s="11"/>
      <c r="U364" s="25"/>
    </row>
    <row r="365" spans="1:21" ht="42" customHeight="1" x14ac:dyDescent="0.25">
      <c r="A365" s="10">
        <f t="shared" si="31"/>
        <v>12</v>
      </c>
      <c r="B365" s="11">
        <v>626</v>
      </c>
      <c r="C365" s="12" t="s">
        <v>182</v>
      </c>
      <c r="D365" s="11">
        <v>6</v>
      </c>
      <c r="E365" s="11">
        <v>4</v>
      </c>
      <c r="F365" s="11" t="s">
        <v>806</v>
      </c>
      <c r="G365" s="11">
        <v>4</v>
      </c>
      <c r="H365" s="11" t="s">
        <v>802</v>
      </c>
      <c r="I365" s="11" t="s">
        <v>802</v>
      </c>
      <c r="J365" s="11">
        <v>4</v>
      </c>
      <c r="K365" s="13" t="s">
        <v>183</v>
      </c>
      <c r="L365" s="11">
        <v>9128</v>
      </c>
      <c r="M365" s="11">
        <v>28</v>
      </c>
      <c r="N365" s="11">
        <v>2</v>
      </c>
      <c r="O365" s="11">
        <v>0</v>
      </c>
      <c r="P365" s="28">
        <v>11</v>
      </c>
      <c r="Q365" s="11" t="s">
        <v>14</v>
      </c>
      <c r="R365" s="13" t="s">
        <v>185</v>
      </c>
      <c r="S365" s="13" t="s">
        <v>186</v>
      </c>
      <c r="T365" s="11" t="s">
        <v>903</v>
      </c>
      <c r="U365" s="24">
        <v>0.5</v>
      </c>
    </row>
    <row r="366" spans="1:21" ht="21" customHeight="1" x14ac:dyDescent="0.25">
      <c r="A366" s="10">
        <f t="shared" si="31"/>
        <v>12</v>
      </c>
      <c r="B366" s="11">
        <v>627</v>
      </c>
      <c r="C366" s="12" t="s">
        <v>26</v>
      </c>
      <c r="D366" s="11">
        <v>6</v>
      </c>
      <c r="E366" s="11">
        <v>4</v>
      </c>
      <c r="F366" s="11" t="s">
        <v>806</v>
      </c>
      <c r="G366" s="11">
        <v>4</v>
      </c>
      <c r="H366" s="11" t="s">
        <v>802</v>
      </c>
      <c r="I366" s="11" t="s">
        <v>802</v>
      </c>
      <c r="J366" s="11">
        <v>4</v>
      </c>
      <c r="K366" s="13" t="s">
        <v>51</v>
      </c>
      <c r="L366" s="11">
        <v>3110</v>
      </c>
      <c r="M366" s="11">
        <v>28</v>
      </c>
      <c r="N366" s="11">
        <v>0</v>
      </c>
      <c r="O366" s="11">
        <v>2</v>
      </c>
      <c r="P366" s="28">
        <v>13</v>
      </c>
      <c r="Q366" s="11" t="s">
        <v>52</v>
      </c>
      <c r="R366" s="13"/>
      <c r="S366" s="13" t="s">
        <v>53</v>
      </c>
      <c r="T366" s="11"/>
      <c r="U366" s="25"/>
    </row>
    <row r="367" spans="1:21" ht="21" customHeight="1" x14ac:dyDescent="0.25">
      <c r="A367" s="10">
        <f t="shared" si="31"/>
        <v>12</v>
      </c>
      <c r="B367" s="11">
        <v>690</v>
      </c>
      <c r="C367" s="12"/>
      <c r="D367" s="11">
        <v>6</v>
      </c>
      <c r="E367" s="11">
        <v>4</v>
      </c>
      <c r="F367" s="11" t="s">
        <v>806</v>
      </c>
      <c r="G367" s="11">
        <v>4</v>
      </c>
      <c r="H367" s="11" t="s">
        <v>802</v>
      </c>
      <c r="I367" s="11" t="s">
        <v>802</v>
      </c>
      <c r="J367" s="11">
        <v>4</v>
      </c>
      <c r="K367" s="13" t="s">
        <v>66</v>
      </c>
      <c r="L367" s="11">
        <v>3117</v>
      </c>
      <c r="M367" s="11">
        <v>12</v>
      </c>
      <c r="N367" s="11">
        <v>0</v>
      </c>
      <c r="O367" s="11">
        <v>2</v>
      </c>
      <c r="P367" s="28"/>
      <c r="Q367" s="11" t="s">
        <v>67</v>
      </c>
      <c r="R367" s="13" t="s">
        <v>46</v>
      </c>
      <c r="S367" s="13"/>
      <c r="T367" s="11"/>
      <c r="U367" s="25"/>
    </row>
    <row r="368" spans="1:21" ht="21" customHeight="1" x14ac:dyDescent="0.25">
      <c r="A368" s="10">
        <f t="shared" si="31"/>
        <v>12</v>
      </c>
      <c r="B368" s="11">
        <v>691</v>
      </c>
      <c r="C368" s="12"/>
      <c r="D368" s="11">
        <v>6</v>
      </c>
      <c r="E368" s="11">
        <v>4</v>
      </c>
      <c r="F368" s="11" t="s">
        <v>806</v>
      </c>
      <c r="G368" s="11">
        <v>4</v>
      </c>
      <c r="H368" s="11" t="s">
        <v>802</v>
      </c>
      <c r="I368" s="11" t="s">
        <v>802</v>
      </c>
      <c r="J368" s="11">
        <v>4</v>
      </c>
      <c r="K368" s="13" t="s">
        <v>66</v>
      </c>
      <c r="L368" s="11">
        <v>3117</v>
      </c>
      <c r="M368" s="11">
        <v>8</v>
      </c>
      <c r="N368" s="11">
        <v>0</v>
      </c>
      <c r="O368" s="11">
        <v>2</v>
      </c>
      <c r="P368" s="28"/>
      <c r="Q368" s="11" t="s">
        <v>67</v>
      </c>
      <c r="R368" s="13" t="s">
        <v>23</v>
      </c>
      <c r="S368" s="13"/>
      <c r="T368" s="11"/>
      <c r="U368" s="25"/>
    </row>
    <row r="369" spans="1:21" ht="21" customHeight="1" x14ac:dyDescent="0.25">
      <c r="A369" s="10">
        <f t="shared" si="31"/>
        <v>12</v>
      </c>
      <c r="B369" s="11">
        <v>692</v>
      </c>
      <c r="C369" s="12"/>
      <c r="D369" s="11">
        <v>6</v>
      </c>
      <c r="E369" s="11">
        <v>4</v>
      </c>
      <c r="F369" s="11" t="s">
        <v>806</v>
      </c>
      <c r="G369" s="11">
        <v>4</v>
      </c>
      <c r="H369" s="11" t="s">
        <v>802</v>
      </c>
      <c r="I369" s="11" t="s">
        <v>802</v>
      </c>
      <c r="J369" s="11">
        <v>4</v>
      </c>
      <c r="K369" s="13" t="s">
        <v>66</v>
      </c>
      <c r="L369" s="11">
        <v>3117</v>
      </c>
      <c r="M369" s="11">
        <v>4</v>
      </c>
      <c r="N369" s="11">
        <v>0</v>
      </c>
      <c r="O369" s="11">
        <v>2</v>
      </c>
      <c r="P369" s="28"/>
      <c r="Q369" s="11" t="s">
        <v>67</v>
      </c>
      <c r="R369" s="13" t="s">
        <v>38</v>
      </c>
      <c r="S369" s="13"/>
      <c r="T369" s="11"/>
      <c r="U369" s="25"/>
    </row>
    <row r="370" spans="1:21" ht="21" customHeight="1" x14ac:dyDescent="0.25">
      <c r="A370" s="10">
        <f t="shared" si="31"/>
        <v>12</v>
      </c>
      <c r="B370" s="11">
        <v>693</v>
      </c>
      <c r="C370" s="12"/>
      <c r="D370" s="11">
        <v>6</v>
      </c>
      <c r="E370" s="11">
        <v>4</v>
      </c>
      <c r="F370" s="11" t="s">
        <v>806</v>
      </c>
      <c r="G370" s="11">
        <v>4</v>
      </c>
      <c r="H370" s="11" t="s">
        <v>802</v>
      </c>
      <c r="I370" s="11" t="s">
        <v>802</v>
      </c>
      <c r="J370" s="11">
        <v>4</v>
      </c>
      <c r="K370" s="13" t="s">
        <v>66</v>
      </c>
      <c r="L370" s="11">
        <v>3117</v>
      </c>
      <c r="M370" s="11">
        <v>4</v>
      </c>
      <c r="N370" s="11">
        <v>0</v>
      </c>
      <c r="O370" s="11">
        <v>2</v>
      </c>
      <c r="P370" s="28"/>
      <c r="Q370" s="11" t="s">
        <v>67</v>
      </c>
      <c r="R370" s="13" t="s">
        <v>69</v>
      </c>
      <c r="S370" s="13"/>
      <c r="T370" s="11"/>
      <c r="U370" s="25"/>
    </row>
    <row r="371" spans="1:21" ht="21" customHeight="1" x14ac:dyDescent="0.25">
      <c r="A371" s="10">
        <f t="shared" si="31"/>
        <v>12</v>
      </c>
      <c r="B371" s="11">
        <v>704</v>
      </c>
      <c r="C371" s="12" t="s">
        <v>315</v>
      </c>
      <c r="D371" s="11">
        <v>6</v>
      </c>
      <c r="E371" s="11">
        <v>4</v>
      </c>
      <c r="F371" s="11" t="s">
        <v>806</v>
      </c>
      <c r="G371" s="11">
        <v>4</v>
      </c>
      <c r="H371" s="11" t="s">
        <v>802</v>
      </c>
      <c r="I371" s="11" t="s">
        <v>802</v>
      </c>
      <c r="J371" s="11">
        <v>4</v>
      </c>
      <c r="K371" s="13" t="s">
        <v>120</v>
      </c>
      <c r="L371" s="11">
        <v>9118</v>
      </c>
      <c r="M371" s="11">
        <v>50</v>
      </c>
      <c r="N371" s="11">
        <v>3</v>
      </c>
      <c r="O371" s="11">
        <v>0</v>
      </c>
      <c r="P371" s="28">
        <v>13</v>
      </c>
      <c r="Q371" s="11" t="s">
        <v>14</v>
      </c>
      <c r="R371" s="13" t="s">
        <v>140</v>
      </c>
      <c r="S371" s="13" t="s">
        <v>316</v>
      </c>
      <c r="T371" s="11" t="s">
        <v>900</v>
      </c>
      <c r="U371" s="24">
        <v>0.41666666666666669</v>
      </c>
    </row>
    <row r="372" spans="1:21" ht="40.5" x14ac:dyDescent="0.25">
      <c r="A372" s="42" t="s">
        <v>848</v>
      </c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4"/>
    </row>
    <row r="373" spans="1:21" ht="21" customHeight="1" x14ac:dyDescent="0.25">
      <c r="A373" s="10">
        <f t="shared" ref="A373:A381" si="32">COUNTIFS(D:D,D373,E:E,E373,J:J,J373)</f>
        <v>9</v>
      </c>
      <c r="B373" s="11">
        <v>100</v>
      </c>
      <c r="C373" s="12" t="s">
        <v>333</v>
      </c>
      <c r="D373" s="11">
        <v>7</v>
      </c>
      <c r="E373" s="11">
        <v>1</v>
      </c>
      <c r="F373" s="11" t="s">
        <v>803</v>
      </c>
      <c r="G373" s="11">
        <v>4</v>
      </c>
      <c r="H373" s="11" t="s">
        <v>802</v>
      </c>
      <c r="I373" s="11" t="s">
        <v>802</v>
      </c>
      <c r="J373" s="11">
        <v>4</v>
      </c>
      <c r="K373" s="13" t="s">
        <v>127</v>
      </c>
      <c r="L373" s="11">
        <v>9101</v>
      </c>
      <c r="M373" s="11">
        <v>30</v>
      </c>
      <c r="N373" s="11">
        <v>3</v>
      </c>
      <c r="O373" s="11">
        <v>0</v>
      </c>
      <c r="P373" s="28">
        <v>4</v>
      </c>
      <c r="Q373" s="11" t="s">
        <v>14</v>
      </c>
      <c r="R373" s="13" t="s">
        <v>374</v>
      </c>
      <c r="S373" s="13" t="s">
        <v>375</v>
      </c>
      <c r="T373" s="11" t="s">
        <v>893</v>
      </c>
      <c r="U373" s="24">
        <v>0.41666666666666669</v>
      </c>
    </row>
    <row r="374" spans="1:21" ht="42" customHeight="1" x14ac:dyDescent="0.25">
      <c r="A374" s="10">
        <f t="shared" si="32"/>
        <v>9</v>
      </c>
      <c r="B374" s="11">
        <v>103</v>
      </c>
      <c r="C374" s="12" t="s">
        <v>262</v>
      </c>
      <c r="D374" s="11">
        <v>7</v>
      </c>
      <c r="E374" s="11">
        <v>1</v>
      </c>
      <c r="F374" s="11" t="s">
        <v>803</v>
      </c>
      <c r="G374" s="11">
        <v>4</v>
      </c>
      <c r="H374" s="11" t="s">
        <v>802</v>
      </c>
      <c r="I374" s="11" t="s">
        <v>802</v>
      </c>
      <c r="J374" s="11">
        <v>4</v>
      </c>
      <c r="K374" s="13" t="s">
        <v>263</v>
      </c>
      <c r="L374" s="11">
        <v>9102</v>
      </c>
      <c r="M374" s="11">
        <v>30</v>
      </c>
      <c r="N374" s="11">
        <v>2</v>
      </c>
      <c r="O374" s="11">
        <v>0</v>
      </c>
      <c r="P374" s="28">
        <v>12</v>
      </c>
      <c r="Q374" s="11" t="s">
        <v>14</v>
      </c>
      <c r="R374" s="13" t="s">
        <v>265</v>
      </c>
      <c r="S374" s="13" t="s">
        <v>146</v>
      </c>
      <c r="T374" s="11" t="s">
        <v>895</v>
      </c>
      <c r="U374" s="24">
        <v>0.33333333333333331</v>
      </c>
    </row>
    <row r="375" spans="1:21" ht="21" customHeight="1" x14ac:dyDescent="0.25">
      <c r="A375" s="10">
        <f t="shared" si="32"/>
        <v>9</v>
      </c>
      <c r="B375" s="11">
        <v>108</v>
      </c>
      <c r="C375" s="12" t="s">
        <v>333</v>
      </c>
      <c r="D375" s="11">
        <v>7</v>
      </c>
      <c r="E375" s="11">
        <v>1</v>
      </c>
      <c r="F375" s="11" t="s">
        <v>803</v>
      </c>
      <c r="G375" s="11">
        <v>4</v>
      </c>
      <c r="H375" s="11" t="s">
        <v>802</v>
      </c>
      <c r="I375" s="11" t="s">
        <v>802</v>
      </c>
      <c r="J375" s="11">
        <v>4</v>
      </c>
      <c r="K375" s="13" t="s">
        <v>97</v>
      </c>
      <c r="L375" s="11">
        <v>9122</v>
      </c>
      <c r="M375" s="11">
        <v>30</v>
      </c>
      <c r="N375" s="11">
        <v>0</v>
      </c>
      <c r="O375" s="11">
        <v>1</v>
      </c>
      <c r="P375" s="28" t="s">
        <v>98</v>
      </c>
      <c r="Q375" s="11" t="s">
        <v>52</v>
      </c>
      <c r="R375" s="13" t="s">
        <v>106</v>
      </c>
      <c r="S375" s="13" t="s">
        <v>334</v>
      </c>
      <c r="T375" s="11"/>
      <c r="U375" s="25"/>
    </row>
    <row r="376" spans="1:21" ht="21" customHeight="1" x14ac:dyDescent="0.25">
      <c r="A376" s="10">
        <f t="shared" si="32"/>
        <v>9</v>
      </c>
      <c r="B376" s="11">
        <v>701</v>
      </c>
      <c r="C376" s="12" t="s">
        <v>253</v>
      </c>
      <c r="D376" s="11">
        <v>7</v>
      </c>
      <c r="E376" s="11">
        <v>1</v>
      </c>
      <c r="F376" s="11" t="s">
        <v>803</v>
      </c>
      <c r="G376" s="11">
        <v>4</v>
      </c>
      <c r="H376" s="11" t="s">
        <v>802</v>
      </c>
      <c r="I376" s="11" t="s">
        <v>802</v>
      </c>
      <c r="J376" s="11">
        <v>4</v>
      </c>
      <c r="K376" s="13" t="s">
        <v>258</v>
      </c>
      <c r="L376" s="11">
        <v>1475</v>
      </c>
      <c r="M376" s="11">
        <v>15</v>
      </c>
      <c r="N376" s="11">
        <v>0</v>
      </c>
      <c r="O376" s="11">
        <v>1</v>
      </c>
      <c r="P376" s="28">
        <v>2</v>
      </c>
      <c r="Q376" s="11" t="s">
        <v>52</v>
      </c>
      <c r="R376" s="13" t="s">
        <v>260</v>
      </c>
      <c r="S376" s="13" t="s">
        <v>261</v>
      </c>
      <c r="T376" s="11"/>
      <c r="U376" s="25"/>
    </row>
    <row r="377" spans="1:21" ht="21" customHeight="1" x14ac:dyDescent="0.25">
      <c r="A377" s="10">
        <f t="shared" si="32"/>
        <v>9</v>
      </c>
      <c r="B377" s="11">
        <v>703</v>
      </c>
      <c r="C377" s="12" t="s">
        <v>253</v>
      </c>
      <c r="D377" s="11">
        <v>7</v>
      </c>
      <c r="E377" s="11">
        <v>1</v>
      </c>
      <c r="F377" s="11" t="s">
        <v>803</v>
      </c>
      <c r="G377" s="11">
        <v>4</v>
      </c>
      <c r="H377" s="11" t="s">
        <v>802</v>
      </c>
      <c r="I377" s="11" t="s">
        <v>802</v>
      </c>
      <c r="J377" s="11">
        <v>4</v>
      </c>
      <c r="K377" s="13" t="s">
        <v>326</v>
      </c>
      <c r="L377" s="11">
        <v>1472</v>
      </c>
      <c r="M377" s="11">
        <v>40</v>
      </c>
      <c r="N377" s="11">
        <v>3</v>
      </c>
      <c r="O377" s="11">
        <v>0</v>
      </c>
      <c r="P377" s="28">
        <v>12</v>
      </c>
      <c r="Q377" s="11" t="s">
        <v>14</v>
      </c>
      <c r="R377" s="13"/>
      <c r="S377" s="13" t="s">
        <v>351</v>
      </c>
      <c r="T377" s="11" t="s">
        <v>897</v>
      </c>
      <c r="U377" s="24">
        <v>0.33333333333333331</v>
      </c>
    </row>
    <row r="378" spans="1:21" ht="21" customHeight="1" x14ac:dyDescent="0.25">
      <c r="A378" s="10">
        <f t="shared" si="32"/>
        <v>9</v>
      </c>
      <c r="B378" s="11">
        <v>704</v>
      </c>
      <c r="C378" s="12" t="s">
        <v>315</v>
      </c>
      <c r="D378" s="11">
        <v>7</v>
      </c>
      <c r="E378" s="11">
        <v>1</v>
      </c>
      <c r="F378" s="11" t="s">
        <v>803</v>
      </c>
      <c r="G378" s="11">
        <v>4</v>
      </c>
      <c r="H378" s="11" t="s">
        <v>802</v>
      </c>
      <c r="I378" s="11" t="s">
        <v>802</v>
      </c>
      <c r="J378" s="11">
        <v>4</v>
      </c>
      <c r="K378" s="13" t="s">
        <v>120</v>
      </c>
      <c r="L378" s="11">
        <v>9118</v>
      </c>
      <c r="M378" s="11">
        <v>50</v>
      </c>
      <c r="N378" s="11">
        <v>3</v>
      </c>
      <c r="O378" s="11">
        <v>0</v>
      </c>
      <c r="P378" s="28">
        <v>13</v>
      </c>
      <c r="Q378" s="11" t="s">
        <v>14</v>
      </c>
      <c r="R378" s="13" t="s">
        <v>140</v>
      </c>
      <c r="S378" s="13" t="s">
        <v>316</v>
      </c>
      <c r="T378" s="11" t="s">
        <v>900</v>
      </c>
      <c r="U378" s="24">
        <v>0.41666666666666669</v>
      </c>
    </row>
    <row r="379" spans="1:21" ht="21" customHeight="1" x14ac:dyDescent="0.25">
      <c r="A379" s="10">
        <f t="shared" si="32"/>
        <v>9</v>
      </c>
      <c r="B379" s="11">
        <v>705</v>
      </c>
      <c r="C379" s="12" t="s">
        <v>253</v>
      </c>
      <c r="D379" s="11">
        <v>7</v>
      </c>
      <c r="E379" s="11">
        <v>1</v>
      </c>
      <c r="F379" s="11" t="s">
        <v>803</v>
      </c>
      <c r="G379" s="11">
        <v>4</v>
      </c>
      <c r="H379" s="11" t="s">
        <v>802</v>
      </c>
      <c r="I379" s="11" t="s">
        <v>802</v>
      </c>
      <c r="J379" s="11">
        <v>4</v>
      </c>
      <c r="K379" s="13" t="s">
        <v>254</v>
      </c>
      <c r="L379" s="11">
        <v>1500</v>
      </c>
      <c r="M379" s="11">
        <v>30</v>
      </c>
      <c r="N379" s="11">
        <v>1</v>
      </c>
      <c r="O379" s="11">
        <v>1</v>
      </c>
      <c r="P379" s="28" t="s">
        <v>255</v>
      </c>
      <c r="Q379" s="11" t="s">
        <v>57</v>
      </c>
      <c r="R379" s="13" t="s">
        <v>257</v>
      </c>
      <c r="S379" s="13" t="s">
        <v>209</v>
      </c>
      <c r="T379" s="11"/>
      <c r="U379" s="25"/>
    </row>
    <row r="380" spans="1:21" ht="21" customHeight="1" x14ac:dyDescent="0.25">
      <c r="A380" s="10">
        <f t="shared" si="32"/>
        <v>9</v>
      </c>
      <c r="B380" s="11">
        <v>707</v>
      </c>
      <c r="C380" s="12" t="s">
        <v>253</v>
      </c>
      <c r="D380" s="11">
        <v>7</v>
      </c>
      <c r="E380" s="11">
        <v>1</v>
      </c>
      <c r="F380" s="11" t="s">
        <v>803</v>
      </c>
      <c r="G380" s="11">
        <v>4</v>
      </c>
      <c r="H380" s="11" t="s">
        <v>802</v>
      </c>
      <c r="I380" s="11" t="s">
        <v>802</v>
      </c>
      <c r="J380" s="11">
        <v>4</v>
      </c>
      <c r="K380" s="13" t="s">
        <v>347</v>
      </c>
      <c r="L380" s="11">
        <v>1476</v>
      </c>
      <c r="M380" s="11">
        <v>30</v>
      </c>
      <c r="N380" s="11">
        <v>1</v>
      </c>
      <c r="O380" s="11">
        <v>1</v>
      </c>
      <c r="P380" s="28" t="s">
        <v>153</v>
      </c>
      <c r="Q380" s="11" t="s">
        <v>57</v>
      </c>
      <c r="R380" s="13" t="s">
        <v>349</v>
      </c>
      <c r="S380" s="13" t="s">
        <v>925</v>
      </c>
      <c r="T380" s="11" t="s">
        <v>898</v>
      </c>
      <c r="U380" s="24">
        <v>0.41666666666666669</v>
      </c>
    </row>
    <row r="381" spans="1:21" ht="21" customHeight="1" x14ac:dyDescent="0.25">
      <c r="A381" s="10">
        <f t="shared" si="32"/>
        <v>9</v>
      </c>
      <c r="B381" s="11">
        <v>708</v>
      </c>
      <c r="C381" s="12" t="s">
        <v>253</v>
      </c>
      <c r="D381" s="11">
        <v>7</v>
      </c>
      <c r="E381" s="11">
        <v>1</v>
      </c>
      <c r="F381" s="11" t="s">
        <v>803</v>
      </c>
      <c r="G381" s="11">
        <v>4</v>
      </c>
      <c r="H381" s="11" t="s">
        <v>802</v>
      </c>
      <c r="I381" s="11" t="s">
        <v>802</v>
      </c>
      <c r="J381" s="11">
        <v>4</v>
      </c>
      <c r="K381" s="13" t="s">
        <v>343</v>
      </c>
      <c r="L381" s="11">
        <v>1474</v>
      </c>
      <c r="M381" s="11">
        <v>30</v>
      </c>
      <c r="N381" s="11">
        <v>3</v>
      </c>
      <c r="O381" s="11">
        <v>0</v>
      </c>
      <c r="P381" s="28">
        <v>10</v>
      </c>
      <c r="Q381" s="11" t="s">
        <v>14</v>
      </c>
      <c r="R381" s="13" t="s">
        <v>345</v>
      </c>
      <c r="S381" s="13" t="s">
        <v>346</v>
      </c>
      <c r="T381" s="11" t="s">
        <v>894</v>
      </c>
      <c r="U381" s="24">
        <v>0.41666666666666669</v>
      </c>
    </row>
    <row r="382" spans="1:21" ht="144.75" customHeight="1" x14ac:dyDescent="0.25">
      <c r="A382" s="39" t="s">
        <v>926</v>
      </c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1"/>
    </row>
    <row r="383" spans="1:21" ht="40.5" x14ac:dyDescent="0.25">
      <c r="A383" s="42" t="s">
        <v>849</v>
      </c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4"/>
    </row>
    <row r="384" spans="1:21" ht="21" customHeight="1" x14ac:dyDescent="0.25">
      <c r="A384" s="10">
        <f t="shared" ref="A384:A391" si="33">COUNTIFS(D:D,D384,E:E,E384,J:J,J384)</f>
        <v>8</v>
      </c>
      <c r="B384" s="11">
        <v>112</v>
      </c>
      <c r="C384" s="12" t="s">
        <v>324</v>
      </c>
      <c r="D384" s="11">
        <v>7</v>
      </c>
      <c r="E384" s="11">
        <v>2</v>
      </c>
      <c r="F384" s="11" t="s">
        <v>804</v>
      </c>
      <c r="G384" s="11">
        <v>4</v>
      </c>
      <c r="H384" s="11" t="s">
        <v>802</v>
      </c>
      <c r="I384" s="11" t="s">
        <v>802</v>
      </c>
      <c r="J384" s="11">
        <v>4</v>
      </c>
      <c r="K384" s="13" t="s">
        <v>109</v>
      </c>
      <c r="L384" s="11">
        <v>9108</v>
      </c>
      <c r="M384" s="11">
        <v>40</v>
      </c>
      <c r="N384" s="11">
        <v>2</v>
      </c>
      <c r="O384" s="11">
        <v>0</v>
      </c>
      <c r="P384" s="28">
        <v>11</v>
      </c>
      <c r="Q384" s="11" t="s">
        <v>14</v>
      </c>
      <c r="R384" s="13" t="s">
        <v>111</v>
      </c>
      <c r="S384" s="13" t="s">
        <v>154</v>
      </c>
      <c r="T384" s="11" t="s">
        <v>897</v>
      </c>
      <c r="U384" s="24">
        <v>0.41666666666666669</v>
      </c>
    </row>
    <row r="385" spans="1:21" ht="21" customHeight="1" x14ac:dyDescent="0.25">
      <c r="A385" s="10">
        <f t="shared" si="33"/>
        <v>8</v>
      </c>
      <c r="B385" s="11">
        <v>710</v>
      </c>
      <c r="C385" s="12" t="s">
        <v>303</v>
      </c>
      <c r="D385" s="11">
        <v>7</v>
      </c>
      <c r="E385" s="11">
        <v>2</v>
      </c>
      <c r="F385" s="11" t="s">
        <v>804</v>
      </c>
      <c r="G385" s="11">
        <v>4</v>
      </c>
      <c r="H385" s="11" t="s">
        <v>802</v>
      </c>
      <c r="I385" s="11" t="s">
        <v>802</v>
      </c>
      <c r="J385" s="11">
        <v>4</v>
      </c>
      <c r="K385" s="13" t="s">
        <v>304</v>
      </c>
      <c r="L385" s="11">
        <v>1478</v>
      </c>
      <c r="M385" s="11">
        <v>30</v>
      </c>
      <c r="N385" s="11">
        <v>2</v>
      </c>
      <c r="O385" s="11">
        <v>1</v>
      </c>
      <c r="P385" s="28" t="s">
        <v>219</v>
      </c>
      <c r="Q385" s="11" t="s">
        <v>57</v>
      </c>
      <c r="R385" s="13" t="s">
        <v>306</v>
      </c>
      <c r="S385" s="13" t="s">
        <v>79</v>
      </c>
      <c r="T385" s="11" t="s">
        <v>898</v>
      </c>
      <c r="U385" s="24">
        <v>0.5</v>
      </c>
    </row>
    <row r="386" spans="1:21" ht="21" customHeight="1" x14ac:dyDescent="0.25">
      <c r="A386" s="10">
        <f t="shared" si="33"/>
        <v>8</v>
      </c>
      <c r="B386" s="11">
        <v>711</v>
      </c>
      <c r="C386" s="12" t="s">
        <v>239</v>
      </c>
      <c r="D386" s="11">
        <v>7</v>
      </c>
      <c r="E386" s="11">
        <v>2</v>
      </c>
      <c r="F386" s="11" t="s">
        <v>804</v>
      </c>
      <c r="G386" s="11">
        <v>4</v>
      </c>
      <c r="H386" s="11" t="s">
        <v>802</v>
      </c>
      <c r="I386" s="11" t="s">
        <v>802</v>
      </c>
      <c r="J386" s="11">
        <v>4</v>
      </c>
      <c r="K386" s="13" t="s">
        <v>300</v>
      </c>
      <c r="L386" s="11">
        <v>1495</v>
      </c>
      <c r="M386" s="11">
        <v>30</v>
      </c>
      <c r="N386" s="11">
        <v>2</v>
      </c>
      <c r="O386" s="11">
        <v>0</v>
      </c>
      <c r="P386" s="28">
        <v>4</v>
      </c>
      <c r="Q386" s="11" t="s">
        <v>14</v>
      </c>
      <c r="R386" s="13" t="s">
        <v>302</v>
      </c>
      <c r="S386" s="13" t="s">
        <v>112</v>
      </c>
      <c r="T386" s="11" t="s">
        <v>895</v>
      </c>
      <c r="U386" s="24">
        <v>0.33333333333333331</v>
      </c>
    </row>
    <row r="387" spans="1:21" ht="21" customHeight="1" x14ac:dyDescent="0.25">
      <c r="A387" s="10">
        <f t="shared" si="33"/>
        <v>8</v>
      </c>
      <c r="B387" s="11">
        <v>712</v>
      </c>
      <c r="C387" s="12" t="s">
        <v>239</v>
      </c>
      <c r="D387" s="11">
        <v>7</v>
      </c>
      <c r="E387" s="11">
        <v>2</v>
      </c>
      <c r="F387" s="11" t="s">
        <v>804</v>
      </c>
      <c r="G387" s="11">
        <v>4</v>
      </c>
      <c r="H387" s="11" t="s">
        <v>802</v>
      </c>
      <c r="I387" s="11" t="s">
        <v>802</v>
      </c>
      <c r="J387" s="11">
        <v>4</v>
      </c>
      <c r="K387" s="13" t="s">
        <v>294</v>
      </c>
      <c r="L387" s="11">
        <v>1486</v>
      </c>
      <c r="M387" s="11">
        <v>30</v>
      </c>
      <c r="N387" s="11">
        <v>2</v>
      </c>
      <c r="O387" s="11">
        <v>1</v>
      </c>
      <c r="P387" s="28" t="s">
        <v>61</v>
      </c>
      <c r="Q387" s="11" t="s">
        <v>57</v>
      </c>
      <c r="R387" s="13" t="s">
        <v>257</v>
      </c>
      <c r="S387" s="13" t="s">
        <v>295</v>
      </c>
      <c r="T387" s="11" t="s">
        <v>896</v>
      </c>
      <c r="U387" s="24">
        <v>0.41666666666666669</v>
      </c>
    </row>
    <row r="388" spans="1:21" ht="21" customHeight="1" x14ac:dyDescent="0.25">
      <c r="A388" s="10">
        <f t="shared" si="33"/>
        <v>8</v>
      </c>
      <c r="B388" s="11">
        <v>714</v>
      </c>
      <c r="C388" s="12" t="s">
        <v>239</v>
      </c>
      <c r="D388" s="11">
        <v>7</v>
      </c>
      <c r="E388" s="11">
        <v>2</v>
      </c>
      <c r="F388" s="11" t="s">
        <v>804</v>
      </c>
      <c r="G388" s="11">
        <v>4</v>
      </c>
      <c r="H388" s="11" t="s">
        <v>802</v>
      </c>
      <c r="I388" s="11" t="s">
        <v>802</v>
      </c>
      <c r="J388" s="11">
        <v>4</v>
      </c>
      <c r="K388" s="13" t="s">
        <v>340</v>
      </c>
      <c r="L388" s="11">
        <v>1488</v>
      </c>
      <c r="M388" s="11">
        <v>30</v>
      </c>
      <c r="N388" s="11">
        <v>2</v>
      </c>
      <c r="O388" s="11">
        <v>1</v>
      </c>
      <c r="P388" s="28" t="s">
        <v>230</v>
      </c>
      <c r="Q388" s="11" t="s">
        <v>57</v>
      </c>
      <c r="R388" s="13" t="s">
        <v>242</v>
      </c>
      <c r="S388" s="13" t="s">
        <v>341</v>
      </c>
      <c r="T388" s="11"/>
      <c r="U388" s="25"/>
    </row>
    <row r="389" spans="1:21" ht="21" customHeight="1" x14ac:dyDescent="0.25">
      <c r="A389" s="10">
        <f t="shared" si="33"/>
        <v>8</v>
      </c>
      <c r="B389" s="11">
        <v>715</v>
      </c>
      <c r="C389" s="12" t="s">
        <v>239</v>
      </c>
      <c r="D389" s="11">
        <v>7</v>
      </c>
      <c r="E389" s="11">
        <v>2</v>
      </c>
      <c r="F389" s="11" t="s">
        <v>804</v>
      </c>
      <c r="G389" s="11">
        <v>4</v>
      </c>
      <c r="H389" s="11" t="s">
        <v>802</v>
      </c>
      <c r="I389" s="11" t="s">
        <v>802</v>
      </c>
      <c r="J389" s="11">
        <v>4</v>
      </c>
      <c r="K389" s="13" t="s">
        <v>338</v>
      </c>
      <c r="L389" s="11">
        <v>1484</v>
      </c>
      <c r="M389" s="11">
        <v>30</v>
      </c>
      <c r="N389" s="11">
        <v>0</v>
      </c>
      <c r="O389" s="11">
        <v>1</v>
      </c>
      <c r="P389" s="28" t="s">
        <v>230</v>
      </c>
      <c r="Q389" s="11" t="s">
        <v>52</v>
      </c>
      <c r="R389" s="13" t="s">
        <v>242</v>
      </c>
      <c r="S389" s="13" t="s">
        <v>339</v>
      </c>
      <c r="T389" s="11"/>
      <c r="U389" s="25"/>
    </row>
    <row r="390" spans="1:21" ht="21" customHeight="1" x14ac:dyDescent="0.25">
      <c r="A390" s="10">
        <f t="shared" si="33"/>
        <v>8</v>
      </c>
      <c r="B390" s="11">
        <v>716</v>
      </c>
      <c r="C390" s="12" t="s">
        <v>239</v>
      </c>
      <c r="D390" s="11">
        <v>7</v>
      </c>
      <c r="E390" s="11">
        <v>2</v>
      </c>
      <c r="F390" s="11" t="s">
        <v>804</v>
      </c>
      <c r="G390" s="11">
        <v>4</v>
      </c>
      <c r="H390" s="11" t="s">
        <v>802</v>
      </c>
      <c r="I390" s="11" t="s">
        <v>802</v>
      </c>
      <c r="J390" s="11">
        <v>4</v>
      </c>
      <c r="K390" s="13" t="s">
        <v>240</v>
      </c>
      <c r="L390" s="11">
        <v>1479</v>
      </c>
      <c r="M390" s="11">
        <v>30</v>
      </c>
      <c r="N390" s="11">
        <v>2</v>
      </c>
      <c r="O390" s="11">
        <v>0</v>
      </c>
      <c r="P390" s="28">
        <v>11</v>
      </c>
      <c r="Q390" s="11" t="s">
        <v>14</v>
      </c>
      <c r="R390" s="13" t="s">
        <v>242</v>
      </c>
      <c r="S390" s="13" t="s">
        <v>238</v>
      </c>
      <c r="T390" s="11" t="s">
        <v>894</v>
      </c>
      <c r="U390" s="24">
        <v>0.5</v>
      </c>
    </row>
    <row r="391" spans="1:21" ht="21" customHeight="1" x14ac:dyDescent="0.25">
      <c r="A391" s="10">
        <f t="shared" si="33"/>
        <v>8</v>
      </c>
      <c r="B391" s="11">
        <v>717</v>
      </c>
      <c r="C391" s="12" t="s">
        <v>239</v>
      </c>
      <c r="D391" s="11">
        <v>7</v>
      </c>
      <c r="E391" s="11">
        <v>2</v>
      </c>
      <c r="F391" s="11" t="s">
        <v>804</v>
      </c>
      <c r="G391" s="11">
        <v>4</v>
      </c>
      <c r="H391" s="11" t="s">
        <v>802</v>
      </c>
      <c r="I391" s="11" t="s">
        <v>802</v>
      </c>
      <c r="J391" s="11">
        <v>4</v>
      </c>
      <c r="K391" s="13" t="s">
        <v>335</v>
      </c>
      <c r="L391" s="11">
        <v>1477</v>
      </c>
      <c r="M391" s="11">
        <v>30</v>
      </c>
      <c r="N391" s="11">
        <v>2</v>
      </c>
      <c r="O391" s="11">
        <v>1</v>
      </c>
      <c r="P391" s="28" t="s">
        <v>336</v>
      </c>
      <c r="Q391" s="11" t="s">
        <v>57</v>
      </c>
      <c r="R391" s="13" t="s">
        <v>232</v>
      </c>
      <c r="S391" s="13" t="s">
        <v>337</v>
      </c>
      <c r="T391" s="11"/>
      <c r="U391" s="25"/>
    </row>
    <row r="392" spans="1:21" ht="40.5" x14ac:dyDescent="0.25">
      <c r="A392" s="42" t="s">
        <v>850</v>
      </c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4"/>
    </row>
    <row r="393" spans="1:21" ht="21" customHeight="1" x14ac:dyDescent="0.25">
      <c r="A393" s="10">
        <f t="shared" ref="A393:A400" si="34">COUNTIFS(D:D,D393,E:E,E393,J:J,J393)</f>
        <v>8</v>
      </c>
      <c r="B393" s="11">
        <v>718</v>
      </c>
      <c r="C393" s="12" t="s">
        <v>234</v>
      </c>
      <c r="D393" s="11">
        <v>7</v>
      </c>
      <c r="E393" s="11">
        <v>3</v>
      </c>
      <c r="F393" s="11" t="s">
        <v>805</v>
      </c>
      <c r="G393" s="11">
        <v>4</v>
      </c>
      <c r="H393" s="11" t="s">
        <v>802</v>
      </c>
      <c r="I393" s="11" t="s">
        <v>802</v>
      </c>
      <c r="J393" s="11">
        <v>4</v>
      </c>
      <c r="K393" s="13" t="s">
        <v>314</v>
      </c>
      <c r="L393" s="11">
        <v>1473</v>
      </c>
      <c r="M393" s="11">
        <v>40</v>
      </c>
      <c r="N393" s="11">
        <v>3</v>
      </c>
      <c r="O393" s="11">
        <v>0</v>
      </c>
      <c r="P393" s="28">
        <v>9</v>
      </c>
      <c r="Q393" s="11" t="s">
        <v>14</v>
      </c>
      <c r="R393" s="13" t="s">
        <v>38</v>
      </c>
      <c r="S393" s="13" t="s">
        <v>437</v>
      </c>
      <c r="T393" s="11" t="s">
        <v>893</v>
      </c>
      <c r="U393" s="24">
        <v>0.5</v>
      </c>
    </row>
    <row r="394" spans="1:21" ht="21" customHeight="1" x14ac:dyDescent="0.25">
      <c r="A394" s="10">
        <f t="shared" si="34"/>
        <v>8</v>
      </c>
      <c r="B394" s="11">
        <v>719</v>
      </c>
      <c r="C394" s="12" t="s">
        <v>918</v>
      </c>
      <c r="D394" s="11">
        <v>7</v>
      </c>
      <c r="E394" s="11">
        <v>3</v>
      </c>
      <c r="F394" s="11" t="s">
        <v>805</v>
      </c>
      <c r="G394" s="11">
        <v>4</v>
      </c>
      <c r="H394" s="11" t="s">
        <v>802</v>
      </c>
      <c r="I394" s="11" t="s">
        <v>802</v>
      </c>
      <c r="J394" s="11">
        <v>4</v>
      </c>
      <c r="K394" s="13" t="s">
        <v>76</v>
      </c>
      <c r="L394" s="11">
        <v>9126</v>
      </c>
      <c r="M394" s="11">
        <v>40</v>
      </c>
      <c r="N394" s="11">
        <v>2</v>
      </c>
      <c r="O394" s="11">
        <v>1</v>
      </c>
      <c r="P394" s="28">
        <v>11</v>
      </c>
      <c r="Q394" s="11" t="s">
        <v>57</v>
      </c>
      <c r="R394" s="13" t="s">
        <v>398</v>
      </c>
      <c r="S394" s="13" t="s">
        <v>193</v>
      </c>
      <c r="T394" s="11"/>
      <c r="U394" s="25"/>
    </row>
    <row r="395" spans="1:21" ht="21" customHeight="1" x14ac:dyDescent="0.25">
      <c r="A395" s="10">
        <f t="shared" si="34"/>
        <v>8</v>
      </c>
      <c r="B395" s="11">
        <v>720</v>
      </c>
      <c r="C395" s="12" t="s">
        <v>234</v>
      </c>
      <c r="D395" s="11">
        <v>7</v>
      </c>
      <c r="E395" s="11">
        <v>3</v>
      </c>
      <c r="F395" s="11" t="s">
        <v>805</v>
      </c>
      <c r="G395" s="11">
        <v>4</v>
      </c>
      <c r="H395" s="11" t="s">
        <v>802</v>
      </c>
      <c r="I395" s="11" t="s">
        <v>802</v>
      </c>
      <c r="J395" s="11">
        <v>4</v>
      </c>
      <c r="K395" s="13" t="s">
        <v>268</v>
      </c>
      <c r="L395" s="11">
        <v>1482</v>
      </c>
      <c r="M395" s="11">
        <v>30</v>
      </c>
      <c r="N395" s="11">
        <v>3</v>
      </c>
      <c r="O395" s="11">
        <v>0</v>
      </c>
      <c r="P395" s="28">
        <v>10</v>
      </c>
      <c r="Q395" s="11" t="s">
        <v>14</v>
      </c>
      <c r="R395" s="13" t="s">
        <v>257</v>
      </c>
      <c r="S395" s="13" t="s">
        <v>121</v>
      </c>
      <c r="T395" s="11" t="s">
        <v>899</v>
      </c>
      <c r="U395" s="24">
        <v>0.33333333333333331</v>
      </c>
    </row>
    <row r="396" spans="1:21" ht="21" customHeight="1" x14ac:dyDescent="0.25">
      <c r="A396" s="10">
        <f t="shared" si="34"/>
        <v>8</v>
      </c>
      <c r="B396" s="11">
        <v>721</v>
      </c>
      <c r="C396" s="12" t="s">
        <v>234</v>
      </c>
      <c r="D396" s="11">
        <v>7</v>
      </c>
      <c r="E396" s="11">
        <v>3</v>
      </c>
      <c r="F396" s="11" t="s">
        <v>805</v>
      </c>
      <c r="G396" s="11">
        <v>4</v>
      </c>
      <c r="H396" s="11" t="s">
        <v>802</v>
      </c>
      <c r="I396" s="11" t="s">
        <v>802</v>
      </c>
      <c r="J396" s="11">
        <v>4</v>
      </c>
      <c r="K396" s="13" t="s">
        <v>278</v>
      </c>
      <c r="L396" s="11">
        <v>1481</v>
      </c>
      <c r="M396" s="11">
        <v>30</v>
      </c>
      <c r="N396" s="11">
        <v>0</v>
      </c>
      <c r="O396" s="11">
        <v>1</v>
      </c>
      <c r="P396" s="28" t="s">
        <v>153</v>
      </c>
      <c r="Q396" s="11" t="s">
        <v>52</v>
      </c>
      <c r="R396" s="13" t="s">
        <v>280</v>
      </c>
      <c r="S396" s="13" t="s">
        <v>281</v>
      </c>
      <c r="T396" s="11"/>
      <c r="U396" s="25"/>
    </row>
    <row r="397" spans="1:21" ht="21" customHeight="1" x14ac:dyDescent="0.25">
      <c r="A397" s="10">
        <f t="shared" si="34"/>
        <v>8</v>
      </c>
      <c r="B397" s="11">
        <v>722</v>
      </c>
      <c r="C397" s="12" t="s">
        <v>234</v>
      </c>
      <c r="D397" s="11">
        <v>7</v>
      </c>
      <c r="E397" s="11">
        <v>3</v>
      </c>
      <c r="F397" s="11" t="s">
        <v>805</v>
      </c>
      <c r="G397" s="11">
        <v>4</v>
      </c>
      <c r="H397" s="11" t="s">
        <v>802</v>
      </c>
      <c r="I397" s="11" t="s">
        <v>802</v>
      </c>
      <c r="J397" s="11">
        <v>4</v>
      </c>
      <c r="K397" s="13" t="s">
        <v>273</v>
      </c>
      <c r="L397" s="11">
        <v>1480</v>
      </c>
      <c r="M397" s="11">
        <v>30</v>
      </c>
      <c r="N397" s="11">
        <v>2</v>
      </c>
      <c r="O397" s="11">
        <v>1</v>
      </c>
      <c r="P397" s="28" t="s">
        <v>219</v>
      </c>
      <c r="Q397" s="11" t="s">
        <v>57</v>
      </c>
      <c r="R397" s="13" t="s">
        <v>275</v>
      </c>
      <c r="S397" s="13" t="s">
        <v>276</v>
      </c>
      <c r="T397" s="11" t="s">
        <v>902</v>
      </c>
      <c r="U397" s="24">
        <v>0.41666666666666669</v>
      </c>
    </row>
    <row r="398" spans="1:21" ht="21" customHeight="1" x14ac:dyDescent="0.25">
      <c r="A398" s="10">
        <f t="shared" si="34"/>
        <v>8</v>
      </c>
      <c r="B398" s="11">
        <v>723</v>
      </c>
      <c r="C398" s="12" t="s">
        <v>234</v>
      </c>
      <c r="D398" s="11">
        <v>7</v>
      </c>
      <c r="E398" s="11">
        <v>3</v>
      </c>
      <c r="F398" s="11" t="s">
        <v>805</v>
      </c>
      <c r="G398" s="11">
        <v>4</v>
      </c>
      <c r="H398" s="11" t="s">
        <v>802</v>
      </c>
      <c r="I398" s="11" t="s">
        <v>802</v>
      </c>
      <c r="J398" s="11">
        <v>4</v>
      </c>
      <c r="K398" s="13" t="s">
        <v>271</v>
      </c>
      <c r="L398" s="11">
        <v>1483</v>
      </c>
      <c r="M398" s="11">
        <v>30</v>
      </c>
      <c r="N398" s="11">
        <v>2</v>
      </c>
      <c r="O398" s="11">
        <v>0</v>
      </c>
      <c r="P398" s="28">
        <v>11</v>
      </c>
      <c r="Q398" s="11" t="s">
        <v>14</v>
      </c>
      <c r="R398" s="13" t="s">
        <v>237</v>
      </c>
      <c r="S398" s="13" t="s">
        <v>272</v>
      </c>
      <c r="T398" s="11" t="s">
        <v>901</v>
      </c>
      <c r="U398" s="24">
        <v>0.41666666666666669</v>
      </c>
    </row>
    <row r="399" spans="1:21" ht="21" customHeight="1" x14ac:dyDescent="0.25">
      <c r="A399" s="10">
        <f t="shared" si="34"/>
        <v>8</v>
      </c>
      <c r="B399" s="11">
        <v>724</v>
      </c>
      <c r="C399" s="12" t="s">
        <v>234</v>
      </c>
      <c r="D399" s="11">
        <v>7</v>
      </c>
      <c r="E399" s="11">
        <v>3</v>
      </c>
      <c r="F399" s="11" t="s">
        <v>805</v>
      </c>
      <c r="G399" s="11">
        <v>4</v>
      </c>
      <c r="H399" s="11" t="s">
        <v>802</v>
      </c>
      <c r="I399" s="11" t="s">
        <v>802</v>
      </c>
      <c r="J399" s="11">
        <v>4</v>
      </c>
      <c r="K399" s="13" t="s">
        <v>235</v>
      </c>
      <c r="L399" s="11">
        <v>1485</v>
      </c>
      <c r="M399" s="11">
        <v>30</v>
      </c>
      <c r="N399" s="11">
        <v>0</v>
      </c>
      <c r="O399" s="11">
        <v>1</v>
      </c>
      <c r="P399" s="28" t="s">
        <v>230</v>
      </c>
      <c r="Q399" s="11" t="s">
        <v>52</v>
      </c>
      <c r="R399" s="13" t="s">
        <v>237</v>
      </c>
      <c r="S399" s="13" t="s">
        <v>238</v>
      </c>
      <c r="T399" s="11"/>
      <c r="U399" s="25"/>
    </row>
    <row r="400" spans="1:21" ht="21" customHeight="1" x14ac:dyDescent="0.25">
      <c r="A400" s="10">
        <f t="shared" si="34"/>
        <v>8</v>
      </c>
      <c r="B400" s="11">
        <v>725</v>
      </c>
      <c r="C400" s="12" t="s">
        <v>234</v>
      </c>
      <c r="D400" s="11">
        <v>7</v>
      </c>
      <c r="E400" s="11">
        <v>3</v>
      </c>
      <c r="F400" s="11" t="s">
        <v>805</v>
      </c>
      <c r="G400" s="11">
        <v>4</v>
      </c>
      <c r="H400" s="11" t="s">
        <v>802</v>
      </c>
      <c r="I400" s="11" t="s">
        <v>802</v>
      </c>
      <c r="J400" s="11">
        <v>4</v>
      </c>
      <c r="K400" s="13" t="s">
        <v>245</v>
      </c>
      <c r="L400" s="11">
        <v>1494</v>
      </c>
      <c r="M400" s="11">
        <v>30</v>
      </c>
      <c r="N400" s="11">
        <v>2</v>
      </c>
      <c r="O400" s="11">
        <v>0</v>
      </c>
      <c r="P400" s="28" t="s">
        <v>230</v>
      </c>
      <c r="Q400" s="11" t="s">
        <v>14</v>
      </c>
      <c r="R400" s="13" t="s">
        <v>237</v>
      </c>
      <c r="S400" s="13" t="s">
        <v>270</v>
      </c>
      <c r="T400" s="11" t="s">
        <v>900</v>
      </c>
      <c r="U400" s="24">
        <v>0.5</v>
      </c>
    </row>
    <row r="401" spans="1:21" ht="40.5" x14ac:dyDescent="0.25">
      <c r="A401" s="42" t="s">
        <v>851</v>
      </c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4"/>
    </row>
    <row r="402" spans="1:21" ht="21" customHeight="1" x14ac:dyDescent="0.25">
      <c r="A402" s="10">
        <f t="shared" ref="A402:A416" si="35">COUNTIFS(D:D,D402,E:E,E402,J:J,J402)</f>
        <v>15</v>
      </c>
      <c r="B402" s="11">
        <v>726</v>
      </c>
      <c r="C402" s="12" t="s">
        <v>331</v>
      </c>
      <c r="D402" s="11">
        <v>7</v>
      </c>
      <c r="E402" s="11">
        <v>4</v>
      </c>
      <c r="F402" s="11" t="s">
        <v>806</v>
      </c>
      <c r="G402" s="11">
        <v>4</v>
      </c>
      <c r="H402" s="11" t="s">
        <v>802</v>
      </c>
      <c r="I402" s="11" t="s">
        <v>802</v>
      </c>
      <c r="J402" s="11">
        <v>4</v>
      </c>
      <c r="K402" s="13" t="s">
        <v>371</v>
      </c>
      <c r="L402" s="11">
        <v>1489</v>
      </c>
      <c r="M402" s="11">
        <v>40</v>
      </c>
      <c r="N402" s="11">
        <v>2</v>
      </c>
      <c r="O402" s="11">
        <v>1</v>
      </c>
      <c r="P402" s="28">
        <v>33</v>
      </c>
      <c r="Q402" s="11" t="s">
        <v>57</v>
      </c>
      <c r="R402" s="13" t="s">
        <v>249</v>
      </c>
      <c r="S402" s="13" t="s">
        <v>372</v>
      </c>
      <c r="T402" s="11"/>
      <c r="U402" s="25"/>
    </row>
    <row r="403" spans="1:21" ht="21" customHeight="1" x14ac:dyDescent="0.25">
      <c r="A403" s="10">
        <f t="shared" si="35"/>
        <v>15</v>
      </c>
      <c r="B403" s="11">
        <v>727</v>
      </c>
      <c r="C403" s="12" t="s">
        <v>331</v>
      </c>
      <c r="D403" s="11">
        <v>7</v>
      </c>
      <c r="E403" s="11">
        <v>4</v>
      </c>
      <c r="F403" s="11" t="s">
        <v>806</v>
      </c>
      <c r="G403" s="11">
        <v>4</v>
      </c>
      <c r="H403" s="11" t="s">
        <v>802</v>
      </c>
      <c r="I403" s="11" t="s">
        <v>802</v>
      </c>
      <c r="J403" s="11">
        <v>4</v>
      </c>
      <c r="K403" s="13" t="s">
        <v>330</v>
      </c>
      <c r="L403" s="11">
        <v>9129</v>
      </c>
      <c r="M403" s="11">
        <v>40</v>
      </c>
      <c r="N403" s="11">
        <v>2</v>
      </c>
      <c r="O403" s="11">
        <v>0</v>
      </c>
      <c r="P403" s="28">
        <v>15</v>
      </c>
      <c r="Q403" s="11" t="s">
        <v>14</v>
      </c>
      <c r="R403" s="13"/>
      <c r="S403" s="13" t="s">
        <v>332</v>
      </c>
      <c r="T403" s="11"/>
      <c r="U403" s="25"/>
    </row>
    <row r="404" spans="1:21" ht="21" customHeight="1" x14ac:dyDescent="0.25">
      <c r="A404" s="10">
        <f t="shared" si="35"/>
        <v>15</v>
      </c>
      <c r="B404" s="11">
        <v>728</v>
      </c>
      <c r="C404" s="12" t="s">
        <v>369</v>
      </c>
      <c r="D404" s="11">
        <v>7</v>
      </c>
      <c r="E404" s="11">
        <v>4</v>
      </c>
      <c r="F404" s="11" t="s">
        <v>806</v>
      </c>
      <c r="G404" s="11">
        <v>4</v>
      </c>
      <c r="H404" s="11" t="s">
        <v>802</v>
      </c>
      <c r="I404" s="11" t="s">
        <v>802</v>
      </c>
      <c r="J404" s="11">
        <v>4</v>
      </c>
      <c r="K404" s="13" t="s">
        <v>183</v>
      </c>
      <c r="L404" s="11">
        <v>9128</v>
      </c>
      <c r="M404" s="11">
        <v>40</v>
      </c>
      <c r="N404" s="11">
        <v>2</v>
      </c>
      <c r="O404" s="11">
        <v>0</v>
      </c>
      <c r="P404" s="28">
        <v>15</v>
      </c>
      <c r="Q404" s="11" t="s">
        <v>14</v>
      </c>
      <c r="R404" s="13" t="s">
        <v>111</v>
      </c>
      <c r="S404" s="13" t="s">
        <v>370</v>
      </c>
      <c r="T404" s="11" t="s">
        <v>901</v>
      </c>
      <c r="U404" s="24">
        <v>0.33333333333333331</v>
      </c>
    </row>
    <row r="405" spans="1:21" ht="21" customHeight="1" x14ac:dyDescent="0.25">
      <c r="A405" s="10">
        <f t="shared" si="35"/>
        <v>15</v>
      </c>
      <c r="B405" s="11">
        <v>729</v>
      </c>
      <c r="C405" s="12" t="s">
        <v>331</v>
      </c>
      <c r="D405" s="11">
        <v>7</v>
      </c>
      <c r="E405" s="11">
        <v>4</v>
      </c>
      <c r="F405" s="11" t="s">
        <v>806</v>
      </c>
      <c r="G405" s="11">
        <v>4</v>
      </c>
      <c r="H405" s="11" t="s">
        <v>802</v>
      </c>
      <c r="I405" s="11" t="s">
        <v>802</v>
      </c>
      <c r="J405" s="11">
        <v>4</v>
      </c>
      <c r="K405" s="13" t="s">
        <v>364</v>
      </c>
      <c r="L405" s="11">
        <v>1493</v>
      </c>
      <c r="M405" s="11">
        <v>30</v>
      </c>
      <c r="N405" s="11">
        <v>1</v>
      </c>
      <c r="O405" s="11">
        <v>0</v>
      </c>
      <c r="P405" s="28">
        <v>9</v>
      </c>
      <c r="Q405" s="11" t="s">
        <v>14</v>
      </c>
      <c r="R405" s="13" t="s">
        <v>366</v>
      </c>
      <c r="S405" s="13" t="s">
        <v>367</v>
      </c>
      <c r="T405" s="11" t="s">
        <v>902</v>
      </c>
      <c r="U405" s="24">
        <v>0.5</v>
      </c>
    </row>
    <row r="406" spans="1:21" ht="21" customHeight="1" x14ac:dyDescent="0.25">
      <c r="A406" s="10">
        <f t="shared" si="35"/>
        <v>15</v>
      </c>
      <c r="B406" s="11">
        <v>730</v>
      </c>
      <c r="C406" s="12" t="s">
        <v>331</v>
      </c>
      <c r="D406" s="11">
        <v>7</v>
      </c>
      <c r="E406" s="11">
        <v>4</v>
      </c>
      <c r="F406" s="11" t="s">
        <v>806</v>
      </c>
      <c r="G406" s="11">
        <v>4</v>
      </c>
      <c r="H406" s="11" t="s">
        <v>802</v>
      </c>
      <c r="I406" s="11" t="s">
        <v>802</v>
      </c>
      <c r="J406" s="11">
        <v>4</v>
      </c>
      <c r="K406" s="13" t="s">
        <v>383</v>
      </c>
      <c r="L406" s="11">
        <v>1492</v>
      </c>
      <c r="M406" s="11">
        <v>30</v>
      </c>
      <c r="N406" s="11">
        <v>2</v>
      </c>
      <c r="O406" s="11">
        <v>1</v>
      </c>
      <c r="P406" s="28">
        <v>33</v>
      </c>
      <c r="Q406" s="11" t="s">
        <v>57</v>
      </c>
      <c r="R406" s="13" t="s">
        <v>366</v>
      </c>
      <c r="S406" s="13" t="s">
        <v>384</v>
      </c>
      <c r="T406" s="11"/>
      <c r="U406" s="25"/>
    </row>
    <row r="407" spans="1:21" ht="21" customHeight="1" x14ac:dyDescent="0.25">
      <c r="A407" s="10">
        <f t="shared" si="35"/>
        <v>15</v>
      </c>
      <c r="B407" s="11">
        <v>731</v>
      </c>
      <c r="C407" s="12" t="s">
        <v>331</v>
      </c>
      <c r="D407" s="11">
        <v>7</v>
      </c>
      <c r="E407" s="11">
        <v>4</v>
      </c>
      <c r="F407" s="11" t="s">
        <v>806</v>
      </c>
      <c r="G407" s="11">
        <v>4</v>
      </c>
      <c r="H407" s="11" t="s">
        <v>802</v>
      </c>
      <c r="I407" s="11" t="s">
        <v>802</v>
      </c>
      <c r="J407" s="11">
        <v>4</v>
      </c>
      <c r="K407" s="13" t="s">
        <v>417</v>
      </c>
      <c r="L407" s="11">
        <v>1487</v>
      </c>
      <c r="M407" s="11">
        <v>30</v>
      </c>
      <c r="N407" s="11">
        <v>2</v>
      </c>
      <c r="O407" s="11">
        <v>1</v>
      </c>
      <c r="P407" s="28">
        <v>33</v>
      </c>
      <c r="Q407" s="11" t="s">
        <v>57</v>
      </c>
      <c r="R407" s="13" t="s">
        <v>366</v>
      </c>
      <c r="S407" s="13" t="s">
        <v>418</v>
      </c>
      <c r="T407" s="11" t="s">
        <v>895</v>
      </c>
      <c r="U407" s="24">
        <v>0.41666666666666669</v>
      </c>
    </row>
    <row r="408" spans="1:21" ht="21" customHeight="1" x14ac:dyDescent="0.25">
      <c r="A408" s="10">
        <f t="shared" si="35"/>
        <v>15</v>
      </c>
      <c r="B408" s="11">
        <v>732</v>
      </c>
      <c r="C408" s="12" t="s">
        <v>441</v>
      </c>
      <c r="D408" s="11">
        <v>7</v>
      </c>
      <c r="E408" s="11">
        <v>4</v>
      </c>
      <c r="F408" s="11" t="s">
        <v>806</v>
      </c>
      <c r="G408" s="11">
        <v>4</v>
      </c>
      <c r="H408" s="11" t="s">
        <v>802</v>
      </c>
      <c r="I408" s="11" t="s">
        <v>802</v>
      </c>
      <c r="J408" s="11">
        <v>4</v>
      </c>
      <c r="K408" s="13" t="s">
        <v>382</v>
      </c>
      <c r="L408" s="11">
        <v>1490</v>
      </c>
      <c r="M408" s="11">
        <v>40</v>
      </c>
      <c r="N408" s="11">
        <v>0</v>
      </c>
      <c r="O408" s="11">
        <v>3</v>
      </c>
      <c r="P408" s="28"/>
      <c r="Q408" s="11" t="s">
        <v>382</v>
      </c>
      <c r="R408" s="13"/>
      <c r="S408" s="13"/>
      <c r="T408" s="11"/>
      <c r="U408" s="25"/>
    </row>
    <row r="409" spans="1:21" ht="21" customHeight="1" x14ac:dyDescent="0.25">
      <c r="A409" s="10">
        <f t="shared" si="35"/>
        <v>15</v>
      </c>
      <c r="B409" s="11">
        <v>790</v>
      </c>
      <c r="C409" s="12"/>
      <c r="D409" s="11">
        <v>7</v>
      </c>
      <c r="E409" s="11">
        <v>4</v>
      </c>
      <c r="F409" s="11" t="s">
        <v>806</v>
      </c>
      <c r="G409" s="11">
        <v>4</v>
      </c>
      <c r="H409" s="11" t="s">
        <v>802</v>
      </c>
      <c r="I409" s="11" t="s">
        <v>802</v>
      </c>
      <c r="J409" s="11">
        <v>4</v>
      </c>
      <c r="K409" s="13" t="s">
        <v>66</v>
      </c>
      <c r="L409" s="11">
        <v>1491</v>
      </c>
      <c r="M409" s="11">
        <v>6</v>
      </c>
      <c r="N409" s="11">
        <v>0</v>
      </c>
      <c r="O409" s="11">
        <v>2</v>
      </c>
      <c r="P409" s="28"/>
      <c r="Q409" s="11" t="s">
        <v>67</v>
      </c>
      <c r="R409" s="13" t="s">
        <v>308</v>
      </c>
      <c r="S409" s="13"/>
      <c r="T409" s="11"/>
      <c r="U409" s="25"/>
    </row>
    <row r="410" spans="1:21" ht="21" customHeight="1" x14ac:dyDescent="0.25">
      <c r="A410" s="10">
        <f t="shared" si="35"/>
        <v>15</v>
      </c>
      <c r="B410" s="11">
        <v>791</v>
      </c>
      <c r="C410" s="12"/>
      <c r="D410" s="11">
        <v>7</v>
      </c>
      <c r="E410" s="11">
        <v>4</v>
      </c>
      <c r="F410" s="11" t="s">
        <v>806</v>
      </c>
      <c r="G410" s="11">
        <v>4</v>
      </c>
      <c r="H410" s="11" t="s">
        <v>802</v>
      </c>
      <c r="I410" s="11" t="s">
        <v>802</v>
      </c>
      <c r="J410" s="11">
        <v>4</v>
      </c>
      <c r="K410" s="13" t="s">
        <v>66</v>
      </c>
      <c r="L410" s="11">
        <v>1491</v>
      </c>
      <c r="M410" s="11">
        <v>2</v>
      </c>
      <c r="N410" s="11">
        <v>0</v>
      </c>
      <c r="O410" s="11">
        <v>2</v>
      </c>
      <c r="P410" s="28"/>
      <c r="Q410" s="11" t="s">
        <v>67</v>
      </c>
      <c r="R410" s="13" t="s">
        <v>225</v>
      </c>
      <c r="S410" s="13"/>
      <c r="T410" s="11"/>
      <c r="U410" s="25"/>
    </row>
    <row r="411" spans="1:21" ht="21" customHeight="1" x14ac:dyDescent="0.25">
      <c r="A411" s="10">
        <f t="shared" si="35"/>
        <v>15</v>
      </c>
      <c r="B411" s="11">
        <v>792</v>
      </c>
      <c r="C411" s="12"/>
      <c r="D411" s="11">
        <v>7</v>
      </c>
      <c r="E411" s="11">
        <v>4</v>
      </c>
      <c r="F411" s="11" t="s">
        <v>806</v>
      </c>
      <c r="G411" s="11">
        <v>4</v>
      </c>
      <c r="H411" s="11" t="s">
        <v>802</v>
      </c>
      <c r="I411" s="11" t="s">
        <v>802</v>
      </c>
      <c r="J411" s="11">
        <v>4</v>
      </c>
      <c r="K411" s="13" t="s">
        <v>66</v>
      </c>
      <c r="L411" s="11">
        <v>1491</v>
      </c>
      <c r="M411" s="11">
        <v>2</v>
      </c>
      <c r="N411" s="11">
        <v>0</v>
      </c>
      <c r="O411" s="11">
        <v>2</v>
      </c>
      <c r="P411" s="28"/>
      <c r="Q411" s="11" t="s">
        <v>67</v>
      </c>
      <c r="R411" s="13" t="s">
        <v>232</v>
      </c>
      <c r="S411" s="13"/>
      <c r="T411" s="11"/>
      <c r="U411" s="25"/>
    </row>
    <row r="412" spans="1:21" ht="21" customHeight="1" x14ac:dyDescent="0.25">
      <c r="A412" s="10">
        <f t="shared" si="35"/>
        <v>15</v>
      </c>
      <c r="B412" s="11">
        <v>793</v>
      </c>
      <c r="C412" s="12"/>
      <c r="D412" s="11">
        <v>7</v>
      </c>
      <c r="E412" s="11">
        <v>4</v>
      </c>
      <c r="F412" s="11" t="s">
        <v>806</v>
      </c>
      <c r="G412" s="11">
        <v>4</v>
      </c>
      <c r="H412" s="11" t="s">
        <v>802</v>
      </c>
      <c r="I412" s="11" t="s">
        <v>802</v>
      </c>
      <c r="J412" s="11">
        <v>4</v>
      </c>
      <c r="K412" s="13" t="s">
        <v>66</v>
      </c>
      <c r="L412" s="11">
        <v>1491</v>
      </c>
      <c r="M412" s="11">
        <v>2</v>
      </c>
      <c r="N412" s="11">
        <v>0</v>
      </c>
      <c r="O412" s="11">
        <v>2</v>
      </c>
      <c r="P412" s="28"/>
      <c r="Q412" s="11" t="s">
        <v>67</v>
      </c>
      <c r="R412" s="13" t="s">
        <v>377</v>
      </c>
      <c r="S412" s="13"/>
      <c r="T412" s="11"/>
      <c r="U412" s="25"/>
    </row>
    <row r="413" spans="1:21" ht="21" customHeight="1" x14ac:dyDescent="0.25">
      <c r="A413" s="10">
        <f t="shared" si="35"/>
        <v>15</v>
      </c>
      <c r="B413" s="11">
        <v>794</v>
      </c>
      <c r="C413" s="12"/>
      <c r="D413" s="11">
        <v>7</v>
      </c>
      <c r="E413" s="11">
        <v>4</v>
      </c>
      <c r="F413" s="11" t="s">
        <v>806</v>
      </c>
      <c r="G413" s="11">
        <v>4</v>
      </c>
      <c r="H413" s="11" t="s">
        <v>802</v>
      </c>
      <c r="I413" s="11" t="s">
        <v>802</v>
      </c>
      <c r="J413" s="11">
        <v>4</v>
      </c>
      <c r="K413" s="13" t="s">
        <v>66</v>
      </c>
      <c r="L413" s="11">
        <v>1491</v>
      </c>
      <c r="M413" s="11">
        <v>2</v>
      </c>
      <c r="N413" s="11">
        <v>0</v>
      </c>
      <c r="O413" s="11">
        <v>2</v>
      </c>
      <c r="P413" s="28"/>
      <c r="Q413" s="11" t="s">
        <v>67</v>
      </c>
      <c r="R413" s="13" t="s">
        <v>328</v>
      </c>
      <c r="S413" s="13"/>
      <c r="T413" s="11"/>
      <c r="U413" s="25"/>
    </row>
    <row r="414" spans="1:21" ht="21" customHeight="1" x14ac:dyDescent="0.25">
      <c r="A414" s="10">
        <f t="shared" si="35"/>
        <v>15</v>
      </c>
      <c r="B414" s="11">
        <v>795</v>
      </c>
      <c r="C414" s="12"/>
      <c r="D414" s="11">
        <v>7</v>
      </c>
      <c r="E414" s="11">
        <v>4</v>
      </c>
      <c r="F414" s="11" t="s">
        <v>806</v>
      </c>
      <c r="G414" s="11">
        <v>4</v>
      </c>
      <c r="H414" s="11" t="s">
        <v>802</v>
      </c>
      <c r="I414" s="11" t="s">
        <v>802</v>
      </c>
      <c r="J414" s="11">
        <v>4</v>
      </c>
      <c r="K414" s="13" t="s">
        <v>66</v>
      </c>
      <c r="L414" s="11">
        <v>1491</v>
      </c>
      <c r="M414" s="11">
        <v>2</v>
      </c>
      <c r="N414" s="11">
        <v>0</v>
      </c>
      <c r="O414" s="11">
        <v>2</v>
      </c>
      <c r="P414" s="28"/>
      <c r="Q414" s="11" t="s">
        <v>67</v>
      </c>
      <c r="R414" s="13" t="s">
        <v>216</v>
      </c>
      <c r="S414" s="13"/>
      <c r="T414" s="11"/>
      <c r="U414" s="25"/>
    </row>
    <row r="415" spans="1:21" ht="21" customHeight="1" x14ac:dyDescent="0.25">
      <c r="A415" s="10">
        <f t="shared" si="35"/>
        <v>15</v>
      </c>
      <c r="B415" s="11">
        <v>796</v>
      </c>
      <c r="C415" s="12"/>
      <c r="D415" s="11">
        <v>7</v>
      </c>
      <c r="E415" s="11">
        <v>4</v>
      </c>
      <c r="F415" s="11" t="s">
        <v>806</v>
      </c>
      <c r="G415" s="11">
        <v>4</v>
      </c>
      <c r="H415" s="11" t="s">
        <v>802</v>
      </c>
      <c r="I415" s="11" t="s">
        <v>802</v>
      </c>
      <c r="J415" s="11">
        <v>4</v>
      </c>
      <c r="K415" s="13" t="s">
        <v>66</v>
      </c>
      <c r="L415" s="11">
        <v>1491</v>
      </c>
      <c r="M415" s="11">
        <v>4</v>
      </c>
      <c r="N415" s="11">
        <v>0</v>
      </c>
      <c r="O415" s="11">
        <v>2</v>
      </c>
      <c r="P415" s="28"/>
      <c r="Q415" s="11" t="s">
        <v>67</v>
      </c>
      <c r="R415" s="13" t="s">
        <v>379</v>
      </c>
      <c r="S415" s="13"/>
      <c r="T415" s="11"/>
      <c r="U415" s="25"/>
    </row>
    <row r="416" spans="1:21" ht="21" customHeight="1" x14ac:dyDescent="0.25">
      <c r="A416" s="10">
        <f t="shared" si="35"/>
        <v>15</v>
      </c>
      <c r="B416" s="11">
        <v>797</v>
      </c>
      <c r="C416" s="12"/>
      <c r="D416" s="11">
        <v>7</v>
      </c>
      <c r="E416" s="11">
        <v>4</v>
      </c>
      <c r="F416" s="11" t="s">
        <v>806</v>
      </c>
      <c r="G416" s="11">
        <v>4</v>
      </c>
      <c r="H416" s="11" t="s">
        <v>802</v>
      </c>
      <c r="I416" s="11" t="s">
        <v>802</v>
      </c>
      <c r="J416" s="11">
        <v>4</v>
      </c>
      <c r="K416" s="13" t="s">
        <v>66</v>
      </c>
      <c r="L416" s="11">
        <v>1491</v>
      </c>
      <c r="M416" s="11">
        <v>2</v>
      </c>
      <c r="N416" s="11">
        <v>0</v>
      </c>
      <c r="O416" s="11">
        <v>2</v>
      </c>
      <c r="P416" s="28"/>
      <c r="Q416" s="11" t="s">
        <v>67</v>
      </c>
      <c r="R416" s="13" t="s">
        <v>381</v>
      </c>
      <c r="S416" s="13"/>
      <c r="T416" s="11"/>
      <c r="U416" s="25"/>
    </row>
    <row r="417" spans="1:21" ht="40.5" x14ac:dyDescent="0.25">
      <c r="A417" s="42" t="s">
        <v>852</v>
      </c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4"/>
    </row>
    <row r="418" spans="1:21" ht="21" customHeight="1" x14ac:dyDescent="0.25">
      <c r="A418" s="10">
        <f t="shared" ref="A418:A425" si="36">COUNTIFS(D:D,D418,E:E,E418,J:J,J418)</f>
        <v>8</v>
      </c>
      <c r="B418" s="11">
        <v>800</v>
      </c>
      <c r="C418" s="12" t="s">
        <v>213</v>
      </c>
      <c r="D418" s="11">
        <v>8</v>
      </c>
      <c r="E418" s="11">
        <v>1</v>
      </c>
      <c r="F418" s="11" t="s">
        <v>803</v>
      </c>
      <c r="G418" s="11">
        <v>4</v>
      </c>
      <c r="H418" s="11" t="s">
        <v>802</v>
      </c>
      <c r="I418" s="11" t="s">
        <v>802</v>
      </c>
      <c r="J418" s="11">
        <v>4</v>
      </c>
      <c r="K418" s="13" t="s">
        <v>223</v>
      </c>
      <c r="L418" s="11">
        <v>6496</v>
      </c>
      <c r="M418" s="11">
        <v>30</v>
      </c>
      <c r="N418" s="11">
        <v>2</v>
      </c>
      <c r="O418" s="11">
        <v>1</v>
      </c>
      <c r="P418" s="28">
        <v>10</v>
      </c>
      <c r="Q418" s="11" t="s">
        <v>57</v>
      </c>
      <c r="R418" s="13" t="s">
        <v>225</v>
      </c>
      <c r="S418" s="13" t="s">
        <v>226</v>
      </c>
      <c r="T418" s="11" t="s">
        <v>899</v>
      </c>
      <c r="U418" s="24">
        <v>0.5</v>
      </c>
    </row>
    <row r="419" spans="1:21" ht="21" customHeight="1" x14ac:dyDescent="0.25">
      <c r="A419" s="10">
        <f t="shared" si="36"/>
        <v>8</v>
      </c>
      <c r="B419" s="11">
        <v>801</v>
      </c>
      <c r="C419" s="12" t="s">
        <v>213</v>
      </c>
      <c r="D419" s="11">
        <v>8</v>
      </c>
      <c r="E419" s="11">
        <v>1</v>
      </c>
      <c r="F419" s="11" t="s">
        <v>803</v>
      </c>
      <c r="G419" s="11">
        <v>4</v>
      </c>
      <c r="H419" s="11" t="s">
        <v>802</v>
      </c>
      <c r="I419" s="11" t="s">
        <v>802</v>
      </c>
      <c r="J419" s="11">
        <v>4</v>
      </c>
      <c r="K419" s="13" t="s">
        <v>218</v>
      </c>
      <c r="L419" s="11">
        <v>6474</v>
      </c>
      <c r="M419" s="11">
        <v>35</v>
      </c>
      <c r="N419" s="11">
        <v>2</v>
      </c>
      <c r="O419" s="11">
        <v>1</v>
      </c>
      <c r="P419" s="28" t="s">
        <v>219</v>
      </c>
      <c r="Q419" s="11" t="s">
        <v>57</v>
      </c>
      <c r="R419" s="13" t="s">
        <v>221</v>
      </c>
      <c r="S419" s="13" t="s">
        <v>222</v>
      </c>
      <c r="T419" s="11" t="s">
        <v>897</v>
      </c>
      <c r="U419" s="24">
        <v>0.33333333333333331</v>
      </c>
    </row>
    <row r="420" spans="1:21" ht="42" customHeight="1" x14ac:dyDescent="0.25">
      <c r="A420" s="10">
        <f t="shared" si="36"/>
        <v>8</v>
      </c>
      <c r="B420" s="11">
        <v>802</v>
      </c>
      <c r="C420" s="12" t="s">
        <v>414</v>
      </c>
      <c r="D420" s="11">
        <v>8</v>
      </c>
      <c r="E420" s="11">
        <v>1</v>
      </c>
      <c r="F420" s="11" t="s">
        <v>803</v>
      </c>
      <c r="G420" s="11">
        <v>4</v>
      </c>
      <c r="H420" s="11" t="s">
        <v>802</v>
      </c>
      <c r="I420" s="11" t="s">
        <v>802</v>
      </c>
      <c r="J420" s="11">
        <v>4</v>
      </c>
      <c r="K420" s="13" t="s">
        <v>416</v>
      </c>
      <c r="L420" s="11">
        <v>9103</v>
      </c>
      <c r="M420" s="11">
        <v>40</v>
      </c>
      <c r="N420" s="11">
        <v>2</v>
      </c>
      <c r="O420" s="11">
        <v>0</v>
      </c>
      <c r="P420" s="28">
        <v>9</v>
      </c>
      <c r="Q420" s="11" t="s">
        <v>14</v>
      </c>
      <c r="R420" s="13" t="s">
        <v>265</v>
      </c>
      <c r="S420" s="13" t="s">
        <v>154</v>
      </c>
      <c r="T420" s="11"/>
      <c r="U420" s="25"/>
    </row>
    <row r="421" spans="1:21" ht="42" customHeight="1" x14ac:dyDescent="0.25">
      <c r="A421" s="10">
        <f t="shared" si="36"/>
        <v>8</v>
      </c>
      <c r="B421" s="11">
        <v>803</v>
      </c>
      <c r="C421" s="12" t="s">
        <v>414</v>
      </c>
      <c r="D421" s="11">
        <v>8</v>
      </c>
      <c r="E421" s="11">
        <v>1</v>
      </c>
      <c r="F421" s="11" t="s">
        <v>803</v>
      </c>
      <c r="G421" s="11">
        <v>4</v>
      </c>
      <c r="H421" s="11" t="s">
        <v>802</v>
      </c>
      <c r="I421" s="11" t="s">
        <v>802</v>
      </c>
      <c r="J421" s="11">
        <v>4</v>
      </c>
      <c r="K421" s="13" t="s">
        <v>415</v>
      </c>
      <c r="L421" s="11">
        <v>9123</v>
      </c>
      <c r="M421" s="11">
        <v>30</v>
      </c>
      <c r="N421" s="11">
        <v>0</v>
      </c>
      <c r="O421" s="11">
        <v>1</v>
      </c>
      <c r="P421" s="28" t="s">
        <v>98</v>
      </c>
      <c r="Q421" s="11" t="s">
        <v>52</v>
      </c>
      <c r="R421" s="13" t="s">
        <v>106</v>
      </c>
      <c r="S421" s="13" t="s">
        <v>103</v>
      </c>
      <c r="T421" s="11"/>
      <c r="U421" s="25"/>
    </row>
    <row r="422" spans="1:21" ht="21" customHeight="1" x14ac:dyDescent="0.25">
      <c r="A422" s="10">
        <f t="shared" si="36"/>
        <v>8</v>
      </c>
      <c r="B422" s="11">
        <v>804</v>
      </c>
      <c r="C422" s="12" t="s">
        <v>213</v>
      </c>
      <c r="D422" s="11">
        <v>8</v>
      </c>
      <c r="E422" s="11">
        <v>1</v>
      </c>
      <c r="F422" s="11" t="s">
        <v>803</v>
      </c>
      <c r="G422" s="11">
        <v>4</v>
      </c>
      <c r="H422" s="11" t="s">
        <v>802</v>
      </c>
      <c r="I422" s="11" t="s">
        <v>802</v>
      </c>
      <c r="J422" s="11">
        <v>4</v>
      </c>
      <c r="K422" s="13" t="s">
        <v>410</v>
      </c>
      <c r="L422" s="11">
        <v>6470</v>
      </c>
      <c r="M422" s="11">
        <v>40</v>
      </c>
      <c r="N422" s="11">
        <v>2</v>
      </c>
      <c r="O422" s="11">
        <v>0</v>
      </c>
      <c r="P422" s="28">
        <v>14</v>
      </c>
      <c r="Q422" s="11" t="s">
        <v>14</v>
      </c>
      <c r="R422" s="13" t="s">
        <v>412</v>
      </c>
      <c r="S422" s="13" t="s">
        <v>413</v>
      </c>
      <c r="T422" s="11" t="s">
        <v>898</v>
      </c>
      <c r="U422" s="24">
        <v>0.5</v>
      </c>
    </row>
    <row r="423" spans="1:21" ht="21" customHeight="1" x14ac:dyDescent="0.25">
      <c r="A423" s="10">
        <f t="shared" si="36"/>
        <v>8</v>
      </c>
      <c r="B423" s="11">
        <v>805</v>
      </c>
      <c r="C423" s="12" t="s">
        <v>213</v>
      </c>
      <c r="D423" s="11">
        <v>8</v>
      </c>
      <c r="E423" s="11">
        <v>1</v>
      </c>
      <c r="F423" s="11" t="s">
        <v>803</v>
      </c>
      <c r="G423" s="11">
        <v>4</v>
      </c>
      <c r="H423" s="11" t="s">
        <v>802</v>
      </c>
      <c r="I423" s="11" t="s">
        <v>802</v>
      </c>
      <c r="J423" s="11">
        <v>4</v>
      </c>
      <c r="K423" s="13" t="s">
        <v>217</v>
      </c>
      <c r="L423" s="11">
        <v>6471</v>
      </c>
      <c r="M423" s="11">
        <v>40</v>
      </c>
      <c r="N423" s="11">
        <v>2</v>
      </c>
      <c r="O423" s="11">
        <v>0</v>
      </c>
      <c r="P423" s="28">
        <v>24</v>
      </c>
      <c r="Q423" s="11" t="s">
        <v>14</v>
      </c>
      <c r="R423" s="13" t="s">
        <v>38</v>
      </c>
      <c r="S423" s="13" t="s">
        <v>47</v>
      </c>
      <c r="T423" s="11" t="s">
        <v>893</v>
      </c>
      <c r="U423" s="24">
        <v>0.33333333333333331</v>
      </c>
    </row>
    <row r="424" spans="1:21" ht="21" customHeight="1" x14ac:dyDescent="0.25">
      <c r="A424" s="10">
        <f t="shared" si="36"/>
        <v>8</v>
      </c>
      <c r="B424" s="11">
        <v>806</v>
      </c>
      <c r="C424" s="12" t="s">
        <v>213</v>
      </c>
      <c r="D424" s="11">
        <v>8</v>
      </c>
      <c r="E424" s="11">
        <v>1</v>
      </c>
      <c r="F424" s="11" t="s">
        <v>803</v>
      </c>
      <c r="G424" s="11">
        <v>4</v>
      </c>
      <c r="H424" s="11" t="s">
        <v>802</v>
      </c>
      <c r="I424" s="11" t="s">
        <v>802</v>
      </c>
      <c r="J424" s="11">
        <v>4</v>
      </c>
      <c r="K424" s="13" t="s">
        <v>214</v>
      </c>
      <c r="L424" s="11">
        <v>6473</v>
      </c>
      <c r="M424" s="11">
        <v>35</v>
      </c>
      <c r="N424" s="11">
        <v>3</v>
      </c>
      <c r="O424" s="11">
        <v>0</v>
      </c>
      <c r="P424" s="28">
        <v>11</v>
      </c>
      <c r="Q424" s="11" t="s">
        <v>14</v>
      </c>
      <c r="R424" s="13" t="s">
        <v>216</v>
      </c>
      <c r="S424" s="13" t="s">
        <v>19</v>
      </c>
      <c r="T424" s="11" t="s">
        <v>894</v>
      </c>
      <c r="U424" s="24">
        <v>0.33333333333333331</v>
      </c>
    </row>
    <row r="425" spans="1:21" ht="21" customHeight="1" x14ac:dyDescent="0.25">
      <c r="A425" s="10">
        <f t="shared" si="36"/>
        <v>8</v>
      </c>
      <c r="B425" s="11">
        <v>807</v>
      </c>
      <c r="C425" s="12" t="s">
        <v>213</v>
      </c>
      <c r="D425" s="11">
        <v>8</v>
      </c>
      <c r="E425" s="11">
        <v>1</v>
      </c>
      <c r="F425" s="11" t="s">
        <v>803</v>
      </c>
      <c r="G425" s="11">
        <v>4</v>
      </c>
      <c r="H425" s="11" t="s">
        <v>802</v>
      </c>
      <c r="I425" s="11" t="s">
        <v>802</v>
      </c>
      <c r="J425" s="11">
        <v>4</v>
      </c>
      <c r="K425" s="13" t="s">
        <v>310</v>
      </c>
      <c r="L425" s="11">
        <v>6472</v>
      </c>
      <c r="M425" s="11">
        <v>35</v>
      </c>
      <c r="N425" s="11">
        <v>1</v>
      </c>
      <c r="O425" s="11">
        <v>1</v>
      </c>
      <c r="P425" s="28" t="s">
        <v>219</v>
      </c>
      <c r="Q425" s="11" t="s">
        <v>57</v>
      </c>
      <c r="R425" s="13" t="s">
        <v>312</v>
      </c>
      <c r="S425" s="13" t="s">
        <v>440</v>
      </c>
      <c r="T425" s="11" t="s">
        <v>900</v>
      </c>
      <c r="U425" s="24">
        <v>0.33333333333333331</v>
      </c>
    </row>
    <row r="426" spans="1:21" ht="144.75" customHeight="1" x14ac:dyDescent="0.25">
      <c r="A426" s="39" t="s">
        <v>926</v>
      </c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1"/>
    </row>
    <row r="427" spans="1:21" ht="40.5" x14ac:dyDescent="0.25">
      <c r="A427" s="42" t="s">
        <v>853</v>
      </c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4"/>
    </row>
    <row r="428" spans="1:21" ht="42" customHeight="1" x14ac:dyDescent="0.25">
      <c r="A428" s="10">
        <f t="shared" ref="A428:A435" si="37">COUNTIFS(D:D,D428,E:E,E428,J:J,J428)</f>
        <v>8</v>
      </c>
      <c r="B428" s="11">
        <v>808</v>
      </c>
      <c r="C428" s="12" t="s">
        <v>419</v>
      </c>
      <c r="D428" s="11">
        <v>8</v>
      </c>
      <c r="E428" s="11">
        <v>2</v>
      </c>
      <c r="F428" s="11" t="s">
        <v>804</v>
      </c>
      <c r="G428" s="11">
        <v>4</v>
      </c>
      <c r="H428" s="11" t="s">
        <v>802</v>
      </c>
      <c r="I428" s="11" t="s">
        <v>802</v>
      </c>
      <c r="J428" s="11">
        <v>4</v>
      </c>
      <c r="K428" s="13" t="s">
        <v>420</v>
      </c>
      <c r="L428" s="11">
        <v>9116</v>
      </c>
      <c r="M428" s="11">
        <v>40</v>
      </c>
      <c r="N428" s="11">
        <v>2</v>
      </c>
      <c r="O428" s="11">
        <v>0</v>
      </c>
      <c r="P428" s="28">
        <v>11</v>
      </c>
      <c r="Q428" s="11" t="s">
        <v>14</v>
      </c>
      <c r="R428" s="13" t="s">
        <v>422</v>
      </c>
      <c r="S428" s="13" t="s">
        <v>33</v>
      </c>
      <c r="T428" s="11"/>
      <c r="U428" s="25"/>
    </row>
    <row r="429" spans="1:21" ht="21" customHeight="1" x14ac:dyDescent="0.25">
      <c r="A429" s="10">
        <f t="shared" si="37"/>
        <v>8</v>
      </c>
      <c r="B429" s="11">
        <v>809</v>
      </c>
      <c r="C429" s="12" t="s">
        <v>405</v>
      </c>
      <c r="D429" s="11">
        <v>8</v>
      </c>
      <c r="E429" s="11">
        <v>2</v>
      </c>
      <c r="F429" s="11" t="s">
        <v>804</v>
      </c>
      <c r="G429" s="11">
        <v>4</v>
      </c>
      <c r="H429" s="11" t="s">
        <v>802</v>
      </c>
      <c r="I429" s="11" t="s">
        <v>802</v>
      </c>
      <c r="J429" s="11">
        <v>4</v>
      </c>
      <c r="K429" s="13" t="s">
        <v>438</v>
      </c>
      <c r="L429" s="11">
        <v>6475</v>
      </c>
      <c r="M429" s="11">
        <v>40</v>
      </c>
      <c r="N429" s="11">
        <v>2</v>
      </c>
      <c r="O429" s="11">
        <v>0</v>
      </c>
      <c r="P429" s="28">
        <v>10</v>
      </c>
      <c r="Q429" s="11" t="s">
        <v>14</v>
      </c>
      <c r="R429" s="13" t="s">
        <v>46</v>
      </c>
      <c r="S429" s="13" t="s">
        <v>439</v>
      </c>
      <c r="T429" s="11" t="s">
        <v>901</v>
      </c>
      <c r="U429" s="24">
        <v>0.41666666666666669</v>
      </c>
    </row>
    <row r="430" spans="1:21" ht="21" customHeight="1" x14ac:dyDescent="0.25">
      <c r="A430" s="10">
        <f t="shared" si="37"/>
        <v>8</v>
      </c>
      <c r="B430" s="11">
        <v>810</v>
      </c>
      <c r="C430" s="12" t="s">
        <v>405</v>
      </c>
      <c r="D430" s="11">
        <v>8</v>
      </c>
      <c r="E430" s="11">
        <v>2</v>
      </c>
      <c r="F430" s="11" t="s">
        <v>804</v>
      </c>
      <c r="G430" s="11">
        <v>4</v>
      </c>
      <c r="H430" s="11" t="s">
        <v>802</v>
      </c>
      <c r="I430" s="11" t="s">
        <v>802</v>
      </c>
      <c r="J430" s="11">
        <v>4</v>
      </c>
      <c r="K430" s="13" t="s">
        <v>409</v>
      </c>
      <c r="L430" s="11">
        <v>6476</v>
      </c>
      <c r="M430" s="11">
        <v>35</v>
      </c>
      <c r="N430" s="11">
        <v>2</v>
      </c>
      <c r="O430" s="11">
        <v>1</v>
      </c>
      <c r="P430" s="28" t="s">
        <v>230</v>
      </c>
      <c r="Q430" s="11" t="s">
        <v>57</v>
      </c>
      <c r="R430" s="13" t="s">
        <v>377</v>
      </c>
      <c r="S430" s="13" t="s">
        <v>222</v>
      </c>
      <c r="T430" s="11"/>
      <c r="U430" s="25"/>
    </row>
    <row r="431" spans="1:21" ht="21" customHeight="1" x14ac:dyDescent="0.25">
      <c r="A431" s="10">
        <f t="shared" si="37"/>
        <v>8</v>
      </c>
      <c r="B431" s="11">
        <v>811</v>
      </c>
      <c r="C431" s="12" t="s">
        <v>405</v>
      </c>
      <c r="D431" s="11">
        <v>8</v>
      </c>
      <c r="E431" s="11">
        <v>2</v>
      </c>
      <c r="F431" s="11" t="s">
        <v>804</v>
      </c>
      <c r="G431" s="11">
        <v>4</v>
      </c>
      <c r="H431" s="11" t="s">
        <v>802</v>
      </c>
      <c r="I431" s="11" t="s">
        <v>802</v>
      </c>
      <c r="J431" s="11">
        <v>4</v>
      </c>
      <c r="K431" s="13" t="s">
        <v>436</v>
      </c>
      <c r="L431" s="11">
        <v>6478</v>
      </c>
      <c r="M431" s="11">
        <v>35</v>
      </c>
      <c r="N431" s="11">
        <v>0</v>
      </c>
      <c r="O431" s="11">
        <v>1</v>
      </c>
      <c r="P431" s="28" t="s">
        <v>230</v>
      </c>
      <c r="Q431" s="11" t="s">
        <v>52</v>
      </c>
      <c r="R431" s="13" t="s">
        <v>377</v>
      </c>
      <c r="S431" s="13" t="s">
        <v>119</v>
      </c>
      <c r="T431" s="11"/>
      <c r="U431" s="25"/>
    </row>
    <row r="432" spans="1:21" ht="21" customHeight="1" x14ac:dyDescent="0.25">
      <c r="A432" s="10">
        <f t="shared" si="37"/>
        <v>8</v>
      </c>
      <c r="B432" s="11">
        <v>812</v>
      </c>
      <c r="C432" s="12" t="s">
        <v>405</v>
      </c>
      <c r="D432" s="11">
        <v>8</v>
      </c>
      <c r="E432" s="11">
        <v>2</v>
      </c>
      <c r="F432" s="11" t="s">
        <v>804</v>
      </c>
      <c r="G432" s="11">
        <v>4</v>
      </c>
      <c r="H432" s="11" t="s">
        <v>802</v>
      </c>
      <c r="I432" s="11" t="s">
        <v>802</v>
      </c>
      <c r="J432" s="11">
        <v>4</v>
      </c>
      <c r="K432" s="13" t="s">
        <v>407</v>
      </c>
      <c r="L432" s="11">
        <v>6481</v>
      </c>
      <c r="M432" s="11">
        <v>35</v>
      </c>
      <c r="N432" s="11">
        <v>2</v>
      </c>
      <c r="O432" s="11">
        <v>1</v>
      </c>
      <c r="P432" s="28" t="s">
        <v>336</v>
      </c>
      <c r="Q432" s="11" t="s">
        <v>57</v>
      </c>
      <c r="R432" s="13" t="s">
        <v>249</v>
      </c>
      <c r="S432" s="13" t="s">
        <v>408</v>
      </c>
      <c r="T432" s="11" t="s">
        <v>899</v>
      </c>
      <c r="U432" s="24">
        <v>0.5</v>
      </c>
    </row>
    <row r="433" spans="1:21" ht="21" customHeight="1" x14ac:dyDescent="0.25">
      <c r="A433" s="10">
        <f t="shared" si="37"/>
        <v>8</v>
      </c>
      <c r="B433" s="11">
        <v>813</v>
      </c>
      <c r="C433" s="12" t="s">
        <v>405</v>
      </c>
      <c r="D433" s="11">
        <v>8</v>
      </c>
      <c r="E433" s="11">
        <v>2</v>
      </c>
      <c r="F433" s="11" t="s">
        <v>804</v>
      </c>
      <c r="G433" s="11">
        <v>4</v>
      </c>
      <c r="H433" s="11" t="s">
        <v>802</v>
      </c>
      <c r="I433" s="11" t="s">
        <v>802</v>
      </c>
      <c r="J433" s="11">
        <v>4</v>
      </c>
      <c r="K433" s="13" t="s">
        <v>406</v>
      </c>
      <c r="L433" s="11">
        <v>6477</v>
      </c>
      <c r="M433" s="11">
        <v>35</v>
      </c>
      <c r="N433" s="11">
        <v>3</v>
      </c>
      <c r="O433" s="11">
        <v>0</v>
      </c>
      <c r="P433" s="28">
        <v>11</v>
      </c>
      <c r="Q433" s="11" t="s">
        <v>14</v>
      </c>
      <c r="R433" s="13" t="s">
        <v>377</v>
      </c>
      <c r="S433" s="13" t="s">
        <v>246</v>
      </c>
      <c r="T433" s="11" t="s">
        <v>900</v>
      </c>
      <c r="U433" s="24">
        <v>0.41666666666666669</v>
      </c>
    </row>
    <row r="434" spans="1:21" ht="21" customHeight="1" x14ac:dyDescent="0.25">
      <c r="A434" s="10">
        <f t="shared" si="37"/>
        <v>8</v>
      </c>
      <c r="B434" s="11">
        <v>814</v>
      </c>
      <c r="C434" s="12" t="s">
        <v>405</v>
      </c>
      <c r="D434" s="11">
        <v>8</v>
      </c>
      <c r="E434" s="11">
        <v>2</v>
      </c>
      <c r="F434" s="11" t="s">
        <v>804</v>
      </c>
      <c r="G434" s="11">
        <v>4</v>
      </c>
      <c r="H434" s="11" t="s">
        <v>802</v>
      </c>
      <c r="I434" s="11" t="s">
        <v>802</v>
      </c>
      <c r="J434" s="11">
        <v>4</v>
      </c>
      <c r="K434" s="13" t="s">
        <v>434</v>
      </c>
      <c r="L434" s="11">
        <v>6469</v>
      </c>
      <c r="M434" s="11">
        <v>35</v>
      </c>
      <c r="N434" s="11">
        <v>2</v>
      </c>
      <c r="O434" s="11">
        <v>0</v>
      </c>
      <c r="P434" s="28">
        <v>24</v>
      </c>
      <c r="Q434" s="11" t="s">
        <v>14</v>
      </c>
      <c r="R434" s="13" t="s">
        <v>38</v>
      </c>
      <c r="S434" s="13" t="s">
        <v>435</v>
      </c>
      <c r="T434" s="11" t="s">
        <v>893</v>
      </c>
      <c r="U434" s="24">
        <v>0.33333333333333331</v>
      </c>
    </row>
    <row r="435" spans="1:21" ht="21" customHeight="1" x14ac:dyDescent="0.25">
      <c r="A435" s="10">
        <f t="shared" si="37"/>
        <v>8</v>
      </c>
      <c r="B435" s="11">
        <v>815</v>
      </c>
      <c r="C435" s="12" t="s">
        <v>405</v>
      </c>
      <c r="D435" s="11">
        <v>8</v>
      </c>
      <c r="E435" s="11">
        <v>2</v>
      </c>
      <c r="F435" s="11" t="s">
        <v>804</v>
      </c>
      <c r="G435" s="11">
        <v>4</v>
      </c>
      <c r="H435" s="11" t="s">
        <v>802</v>
      </c>
      <c r="I435" s="11" t="s">
        <v>802</v>
      </c>
      <c r="J435" s="11">
        <v>4</v>
      </c>
      <c r="K435" s="13" t="s">
        <v>433</v>
      </c>
      <c r="L435" s="11">
        <v>6488</v>
      </c>
      <c r="M435" s="11">
        <v>35</v>
      </c>
      <c r="N435" s="11">
        <v>2</v>
      </c>
      <c r="O435" s="11">
        <v>0</v>
      </c>
      <c r="P435" s="28">
        <v>11</v>
      </c>
      <c r="Q435" s="11" t="s">
        <v>14</v>
      </c>
      <c r="R435" s="13" t="s">
        <v>216</v>
      </c>
      <c r="S435" s="13" t="s">
        <v>47</v>
      </c>
      <c r="T435" s="11" t="s">
        <v>902</v>
      </c>
      <c r="U435" s="24">
        <v>0.41666666666666669</v>
      </c>
    </row>
    <row r="436" spans="1:21" ht="40.5" x14ac:dyDescent="0.25">
      <c r="A436" s="42" t="s">
        <v>854</v>
      </c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4"/>
    </row>
    <row r="437" spans="1:21" ht="21" customHeight="1" x14ac:dyDescent="0.25">
      <c r="A437" s="10">
        <f t="shared" ref="A437:A443" si="38">COUNTIFS(D:D,D437,E:E,E437,J:J,J437)</f>
        <v>7</v>
      </c>
      <c r="B437" s="11">
        <v>816</v>
      </c>
      <c r="C437" s="12" t="s">
        <v>402</v>
      </c>
      <c r="D437" s="11">
        <v>8</v>
      </c>
      <c r="E437" s="11">
        <v>3</v>
      </c>
      <c r="F437" s="11" t="s">
        <v>805</v>
      </c>
      <c r="G437" s="11">
        <v>4</v>
      </c>
      <c r="H437" s="11" t="s">
        <v>802</v>
      </c>
      <c r="I437" s="11" t="s">
        <v>802</v>
      </c>
      <c r="J437" s="11">
        <v>4</v>
      </c>
      <c r="K437" s="13" t="s">
        <v>432</v>
      </c>
      <c r="L437" s="11">
        <v>6482</v>
      </c>
      <c r="M437" s="11">
        <v>35</v>
      </c>
      <c r="N437" s="11">
        <v>2</v>
      </c>
      <c r="O437" s="11">
        <v>1</v>
      </c>
      <c r="P437" s="28">
        <v>33</v>
      </c>
      <c r="Q437" s="11" t="s">
        <v>57</v>
      </c>
      <c r="R437" s="13" t="s">
        <v>308</v>
      </c>
      <c r="S437" s="13" t="s">
        <v>222</v>
      </c>
      <c r="T437" s="11" t="s">
        <v>893</v>
      </c>
      <c r="U437" s="24">
        <v>0.41666666666666669</v>
      </c>
    </row>
    <row r="438" spans="1:21" ht="21" customHeight="1" x14ac:dyDescent="0.25">
      <c r="A438" s="10">
        <f t="shared" si="38"/>
        <v>7</v>
      </c>
      <c r="B438" s="11">
        <v>817</v>
      </c>
      <c r="C438" s="12" t="s">
        <v>402</v>
      </c>
      <c r="D438" s="11">
        <v>8</v>
      </c>
      <c r="E438" s="11">
        <v>3</v>
      </c>
      <c r="F438" s="11" t="s">
        <v>805</v>
      </c>
      <c r="G438" s="11">
        <v>4</v>
      </c>
      <c r="H438" s="11" t="s">
        <v>802</v>
      </c>
      <c r="I438" s="11" t="s">
        <v>802</v>
      </c>
      <c r="J438" s="11">
        <v>4</v>
      </c>
      <c r="K438" s="13" t="s">
        <v>430</v>
      </c>
      <c r="L438" s="11">
        <v>6490</v>
      </c>
      <c r="M438" s="11">
        <v>35</v>
      </c>
      <c r="N438" s="11">
        <v>0</v>
      </c>
      <c r="O438" s="11">
        <v>2</v>
      </c>
      <c r="P438" s="28" t="s">
        <v>219</v>
      </c>
      <c r="Q438" s="11" t="s">
        <v>52</v>
      </c>
      <c r="R438" s="13" t="s">
        <v>221</v>
      </c>
      <c r="S438" s="13" t="s">
        <v>431</v>
      </c>
      <c r="T438" s="11"/>
      <c r="U438" s="25"/>
    </row>
    <row r="439" spans="1:21" ht="42" customHeight="1" x14ac:dyDescent="0.25">
      <c r="A439" s="10">
        <f t="shared" si="38"/>
        <v>7</v>
      </c>
      <c r="B439" s="11">
        <v>818</v>
      </c>
      <c r="C439" s="12" t="s">
        <v>427</v>
      </c>
      <c r="D439" s="11">
        <v>8</v>
      </c>
      <c r="E439" s="11">
        <v>3</v>
      </c>
      <c r="F439" s="11" t="s">
        <v>805</v>
      </c>
      <c r="G439" s="11">
        <v>4</v>
      </c>
      <c r="H439" s="11" t="s">
        <v>802</v>
      </c>
      <c r="I439" s="11" t="s">
        <v>802</v>
      </c>
      <c r="J439" s="11">
        <v>4</v>
      </c>
      <c r="K439" s="13" t="s">
        <v>428</v>
      </c>
      <c r="L439" s="11">
        <v>9110</v>
      </c>
      <c r="M439" s="11">
        <v>50</v>
      </c>
      <c r="N439" s="11">
        <v>2</v>
      </c>
      <c r="O439" s="11">
        <v>0</v>
      </c>
      <c r="P439" s="28">
        <v>23</v>
      </c>
      <c r="Q439" s="11" t="s">
        <v>14</v>
      </c>
      <c r="R439" s="13"/>
      <c r="S439" s="13" t="s">
        <v>429</v>
      </c>
      <c r="T439" s="11"/>
      <c r="U439" s="25"/>
    </row>
    <row r="440" spans="1:21" ht="21" customHeight="1" x14ac:dyDescent="0.25">
      <c r="A440" s="10">
        <f t="shared" si="38"/>
        <v>7</v>
      </c>
      <c r="B440" s="11">
        <v>819</v>
      </c>
      <c r="C440" s="12" t="s">
        <v>402</v>
      </c>
      <c r="D440" s="11">
        <v>8</v>
      </c>
      <c r="E440" s="11">
        <v>3</v>
      </c>
      <c r="F440" s="11" t="s">
        <v>805</v>
      </c>
      <c r="G440" s="11">
        <v>4</v>
      </c>
      <c r="H440" s="11" t="s">
        <v>802</v>
      </c>
      <c r="I440" s="11" t="s">
        <v>802</v>
      </c>
      <c r="J440" s="11">
        <v>4</v>
      </c>
      <c r="K440" s="13" t="s">
        <v>425</v>
      </c>
      <c r="L440" s="11">
        <v>6489</v>
      </c>
      <c r="M440" s="11">
        <v>35</v>
      </c>
      <c r="N440" s="11">
        <v>0</v>
      </c>
      <c r="O440" s="11">
        <v>2</v>
      </c>
      <c r="P440" s="28" t="s">
        <v>336</v>
      </c>
      <c r="Q440" s="11" t="s">
        <v>52</v>
      </c>
      <c r="R440" s="13" t="s">
        <v>366</v>
      </c>
      <c r="S440" s="13" t="s">
        <v>426</v>
      </c>
      <c r="T440" s="11"/>
      <c r="U440" s="25"/>
    </row>
    <row r="441" spans="1:21" ht="21" customHeight="1" x14ac:dyDescent="0.25">
      <c r="A441" s="10">
        <f t="shared" si="38"/>
        <v>7</v>
      </c>
      <c r="B441" s="11">
        <v>820</v>
      </c>
      <c r="C441" s="12" t="s">
        <v>402</v>
      </c>
      <c r="D441" s="11">
        <v>8</v>
      </c>
      <c r="E441" s="11">
        <v>3</v>
      </c>
      <c r="F441" s="11" t="s">
        <v>805</v>
      </c>
      <c r="G441" s="11">
        <v>4</v>
      </c>
      <c r="H441" s="11" t="s">
        <v>802</v>
      </c>
      <c r="I441" s="11" t="s">
        <v>802</v>
      </c>
      <c r="J441" s="11">
        <v>4</v>
      </c>
      <c r="K441" s="13" t="s">
        <v>403</v>
      </c>
      <c r="L441" s="11">
        <v>6492</v>
      </c>
      <c r="M441" s="11">
        <v>35</v>
      </c>
      <c r="N441" s="11">
        <v>2</v>
      </c>
      <c r="O441" s="11">
        <v>1</v>
      </c>
      <c r="P441" s="28">
        <v>33</v>
      </c>
      <c r="Q441" s="11" t="s">
        <v>57</v>
      </c>
      <c r="R441" s="13" t="s">
        <v>377</v>
      </c>
      <c r="S441" s="13" t="s">
        <v>404</v>
      </c>
      <c r="T441" s="11" t="s">
        <v>899</v>
      </c>
      <c r="U441" s="24">
        <v>0.41666666666666669</v>
      </c>
    </row>
    <row r="442" spans="1:21" ht="21" customHeight="1" x14ac:dyDescent="0.25">
      <c r="A442" s="10">
        <f t="shared" si="38"/>
        <v>7</v>
      </c>
      <c r="B442" s="11">
        <v>822</v>
      </c>
      <c r="C442" s="12" t="s">
        <v>402</v>
      </c>
      <c r="D442" s="11">
        <v>8</v>
      </c>
      <c r="E442" s="11">
        <v>3</v>
      </c>
      <c r="F442" s="11" t="s">
        <v>805</v>
      </c>
      <c r="G442" s="11">
        <v>4</v>
      </c>
      <c r="H442" s="11" t="s">
        <v>802</v>
      </c>
      <c r="I442" s="11" t="s">
        <v>802</v>
      </c>
      <c r="J442" s="11">
        <v>4</v>
      </c>
      <c r="K442" s="13" t="s">
        <v>423</v>
      </c>
      <c r="L442" s="11">
        <v>6484</v>
      </c>
      <c r="M442" s="11">
        <v>35</v>
      </c>
      <c r="N442" s="11">
        <v>2</v>
      </c>
      <c r="O442" s="11">
        <v>1</v>
      </c>
      <c r="P442" s="28" t="s">
        <v>336</v>
      </c>
      <c r="Q442" s="11" t="s">
        <v>57</v>
      </c>
      <c r="R442" s="13" t="s">
        <v>221</v>
      </c>
      <c r="S442" s="13" t="s">
        <v>424</v>
      </c>
      <c r="T442" s="11" t="s">
        <v>900</v>
      </c>
      <c r="U442" s="24">
        <v>0.5</v>
      </c>
    </row>
    <row r="443" spans="1:21" ht="21" customHeight="1" x14ac:dyDescent="0.25">
      <c r="A443" s="10">
        <f t="shared" si="38"/>
        <v>7</v>
      </c>
      <c r="B443" s="11">
        <v>823</v>
      </c>
      <c r="C443" s="12" t="s">
        <v>399</v>
      </c>
      <c r="D443" s="11">
        <v>8</v>
      </c>
      <c r="E443" s="11">
        <v>3</v>
      </c>
      <c r="F443" s="11" t="s">
        <v>805</v>
      </c>
      <c r="G443" s="11">
        <v>4</v>
      </c>
      <c r="H443" s="11" t="s">
        <v>802</v>
      </c>
      <c r="I443" s="11" t="s">
        <v>802</v>
      </c>
      <c r="J443" s="11">
        <v>4</v>
      </c>
      <c r="K443" s="13" t="s">
        <v>400</v>
      </c>
      <c r="L443" s="11">
        <v>6468</v>
      </c>
      <c r="M443" s="11">
        <v>35</v>
      </c>
      <c r="N443" s="11">
        <v>2</v>
      </c>
      <c r="O443" s="11">
        <v>0</v>
      </c>
      <c r="P443" s="28">
        <v>11</v>
      </c>
      <c r="Q443" s="11" t="s">
        <v>14</v>
      </c>
      <c r="R443" s="13" t="s">
        <v>38</v>
      </c>
      <c r="S443" s="13" t="s">
        <v>293</v>
      </c>
      <c r="T443" s="11" t="s">
        <v>902</v>
      </c>
      <c r="U443" s="24">
        <v>0.33333333333333331</v>
      </c>
    </row>
    <row r="444" spans="1:21" ht="40.5" x14ac:dyDescent="0.25">
      <c r="A444" s="42" t="s">
        <v>855</v>
      </c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4"/>
    </row>
    <row r="445" spans="1:21" ht="42" customHeight="1" x14ac:dyDescent="0.25">
      <c r="A445" s="10">
        <f t="shared" ref="A445:A452" si="39">COUNTIFS(D:D,D445,E:E,E445,J:J,J445)</f>
        <v>8</v>
      </c>
      <c r="B445" s="11">
        <v>802</v>
      </c>
      <c r="C445" s="12" t="s">
        <v>414</v>
      </c>
      <c r="D445" s="11">
        <v>9</v>
      </c>
      <c r="E445" s="11">
        <v>1</v>
      </c>
      <c r="F445" s="11" t="s">
        <v>803</v>
      </c>
      <c r="G445" s="11">
        <v>3</v>
      </c>
      <c r="H445" s="11" t="s">
        <v>809</v>
      </c>
      <c r="I445" s="11" t="s">
        <v>807</v>
      </c>
      <c r="J445" s="11">
        <v>1</v>
      </c>
      <c r="K445" s="13" t="s">
        <v>416</v>
      </c>
      <c r="L445" s="11">
        <v>9103</v>
      </c>
      <c r="M445" s="11">
        <v>40</v>
      </c>
      <c r="N445" s="11">
        <v>2</v>
      </c>
      <c r="O445" s="11">
        <v>0</v>
      </c>
      <c r="P445" s="28">
        <v>9</v>
      </c>
      <c r="Q445" s="11" t="s">
        <v>14</v>
      </c>
      <c r="R445" s="13" t="s">
        <v>265</v>
      </c>
      <c r="S445" s="13" t="s">
        <v>154</v>
      </c>
      <c r="T445" s="11"/>
      <c r="U445" s="25"/>
    </row>
    <row r="446" spans="1:21" ht="42" customHeight="1" x14ac:dyDescent="0.25">
      <c r="A446" s="10">
        <f t="shared" si="39"/>
        <v>8</v>
      </c>
      <c r="B446" s="11">
        <v>803</v>
      </c>
      <c r="C446" s="12" t="s">
        <v>414</v>
      </c>
      <c r="D446" s="11">
        <v>9</v>
      </c>
      <c r="E446" s="11">
        <v>1</v>
      </c>
      <c r="F446" s="11" t="s">
        <v>803</v>
      </c>
      <c r="G446" s="11">
        <v>3</v>
      </c>
      <c r="H446" s="11" t="s">
        <v>809</v>
      </c>
      <c r="I446" s="11" t="s">
        <v>807</v>
      </c>
      <c r="J446" s="11">
        <v>1</v>
      </c>
      <c r="K446" s="13" t="s">
        <v>415</v>
      </c>
      <c r="L446" s="11">
        <v>9123</v>
      </c>
      <c r="M446" s="11">
        <v>30</v>
      </c>
      <c r="N446" s="11">
        <v>0</v>
      </c>
      <c r="O446" s="11">
        <v>1</v>
      </c>
      <c r="P446" s="28" t="s">
        <v>98</v>
      </c>
      <c r="Q446" s="11" t="s">
        <v>52</v>
      </c>
      <c r="R446" s="13" t="s">
        <v>106</v>
      </c>
      <c r="S446" s="13" t="s">
        <v>103</v>
      </c>
      <c r="T446" s="11"/>
      <c r="U446" s="25"/>
    </row>
    <row r="447" spans="1:21" ht="21" customHeight="1" x14ac:dyDescent="0.25">
      <c r="A447" s="10">
        <f t="shared" si="39"/>
        <v>8</v>
      </c>
      <c r="B447" s="11">
        <v>900</v>
      </c>
      <c r="C447" s="12" t="s">
        <v>687</v>
      </c>
      <c r="D447" s="11">
        <v>9</v>
      </c>
      <c r="E447" s="11">
        <v>1</v>
      </c>
      <c r="F447" s="11" t="s">
        <v>803</v>
      </c>
      <c r="G447" s="11">
        <v>1</v>
      </c>
      <c r="H447" s="11" t="s">
        <v>807</v>
      </c>
      <c r="I447" s="11" t="s">
        <v>807</v>
      </c>
      <c r="J447" s="11">
        <v>1</v>
      </c>
      <c r="K447" s="13" t="s">
        <v>685</v>
      </c>
      <c r="L447" s="11">
        <v>6286</v>
      </c>
      <c r="M447" s="11">
        <v>30</v>
      </c>
      <c r="N447" s="11">
        <v>1</v>
      </c>
      <c r="O447" s="11">
        <v>3</v>
      </c>
      <c r="P447" s="28" t="s">
        <v>639</v>
      </c>
      <c r="Q447" s="11" t="s">
        <v>57</v>
      </c>
      <c r="R447" s="13" t="s">
        <v>688</v>
      </c>
      <c r="S447" s="13" t="s">
        <v>686</v>
      </c>
      <c r="T447" s="11"/>
      <c r="U447" s="25"/>
    </row>
    <row r="448" spans="1:21" ht="42" customHeight="1" x14ac:dyDescent="0.25">
      <c r="A448" s="10">
        <f t="shared" si="39"/>
        <v>8</v>
      </c>
      <c r="B448" s="11">
        <v>901</v>
      </c>
      <c r="C448" s="12" t="s">
        <v>681</v>
      </c>
      <c r="D448" s="11">
        <v>9</v>
      </c>
      <c r="E448" s="11">
        <v>1</v>
      </c>
      <c r="F448" s="11" t="s">
        <v>803</v>
      </c>
      <c r="G448" s="11">
        <v>3</v>
      </c>
      <c r="H448" s="11" t="s">
        <v>809</v>
      </c>
      <c r="I448" s="11" t="s">
        <v>807</v>
      </c>
      <c r="J448" s="11">
        <v>1</v>
      </c>
      <c r="K448" s="13" t="s">
        <v>36</v>
      </c>
      <c r="L448" s="11">
        <v>6271</v>
      </c>
      <c r="M448" s="11">
        <v>30</v>
      </c>
      <c r="N448" s="11">
        <v>3</v>
      </c>
      <c r="O448" s="11">
        <v>0</v>
      </c>
      <c r="P448" s="28">
        <v>9</v>
      </c>
      <c r="Q448" s="11" t="s">
        <v>14</v>
      </c>
      <c r="R448" s="13" t="s">
        <v>683</v>
      </c>
      <c r="S448" s="13" t="s">
        <v>124</v>
      </c>
      <c r="T448" s="11" t="s">
        <v>898</v>
      </c>
      <c r="U448" s="24">
        <v>0.41666666666666669</v>
      </c>
    </row>
    <row r="449" spans="1:21" ht="21" customHeight="1" x14ac:dyDescent="0.25">
      <c r="A449" s="10">
        <f t="shared" si="39"/>
        <v>8</v>
      </c>
      <c r="B449" s="11">
        <v>902</v>
      </c>
      <c r="C449" s="12" t="s">
        <v>687</v>
      </c>
      <c r="D449" s="11">
        <v>9</v>
      </c>
      <c r="E449" s="11">
        <v>1</v>
      </c>
      <c r="F449" s="11" t="s">
        <v>803</v>
      </c>
      <c r="G449" s="11">
        <v>1</v>
      </c>
      <c r="H449" s="11" t="s">
        <v>807</v>
      </c>
      <c r="I449" s="11" t="s">
        <v>807</v>
      </c>
      <c r="J449" s="11">
        <v>1</v>
      </c>
      <c r="K449" s="13" t="s">
        <v>715</v>
      </c>
      <c r="L449" s="11">
        <v>6277</v>
      </c>
      <c r="M449" s="11">
        <v>30</v>
      </c>
      <c r="N449" s="11">
        <v>1</v>
      </c>
      <c r="O449" s="11">
        <v>1</v>
      </c>
      <c r="P449" s="28">
        <v>23</v>
      </c>
      <c r="Q449" s="11" t="s">
        <v>57</v>
      </c>
      <c r="R449" s="13" t="s">
        <v>667</v>
      </c>
      <c r="S449" s="13" t="s">
        <v>718</v>
      </c>
      <c r="T449" s="11"/>
      <c r="U449" s="25"/>
    </row>
    <row r="450" spans="1:21" ht="42" customHeight="1" x14ac:dyDescent="0.25">
      <c r="A450" s="10">
        <f t="shared" si="39"/>
        <v>8</v>
      </c>
      <c r="B450" s="11">
        <v>903</v>
      </c>
      <c r="C450" s="12" t="s">
        <v>674</v>
      </c>
      <c r="D450" s="11">
        <v>9</v>
      </c>
      <c r="E450" s="11">
        <v>1</v>
      </c>
      <c r="F450" s="11" t="s">
        <v>803</v>
      </c>
      <c r="G450" s="11">
        <v>3</v>
      </c>
      <c r="H450" s="11" t="s">
        <v>809</v>
      </c>
      <c r="I450" s="11" t="s">
        <v>807</v>
      </c>
      <c r="J450" s="11">
        <v>1</v>
      </c>
      <c r="K450" s="13" t="s">
        <v>678</v>
      </c>
      <c r="L450" s="11">
        <v>6273</v>
      </c>
      <c r="M450" s="11">
        <v>30</v>
      </c>
      <c r="N450" s="11">
        <v>2</v>
      </c>
      <c r="O450" s="11">
        <v>0</v>
      </c>
      <c r="P450" s="28" t="s">
        <v>679</v>
      </c>
      <c r="Q450" s="11" t="s">
        <v>14</v>
      </c>
      <c r="R450" s="13" t="s">
        <v>667</v>
      </c>
      <c r="S450" s="13" t="s">
        <v>680</v>
      </c>
      <c r="T450" s="11" t="s">
        <v>899</v>
      </c>
      <c r="U450" s="24">
        <v>0.5</v>
      </c>
    </row>
    <row r="451" spans="1:21" ht="42" customHeight="1" x14ac:dyDescent="0.25">
      <c r="A451" s="10">
        <f t="shared" si="39"/>
        <v>8</v>
      </c>
      <c r="B451" s="11">
        <v>904</v>
      </c>
      <c r="C451" s="12" t="s">
        <v>674</v>
      </c>
      <c r="D451" s="11">
        <v>9</v>
      </c>
      <c r="E451" s="11">
        <v>1</v>
      </c>
      <c r="F451" s="11" t="s">
        <v>803</v>
      </c>
      <c r="G451" s="11">
        <v>3</v>
      </c>
      <c r="H451" s="11" t="s">
        <v>809</v>
      </c>
      <c r="I451" s="11" t="s">
        <v>807</v>
      </c>
      <c r="J451" s="11">
        <v>1</v>
      </c>
      <c r="K451" s="13" t="s">
        <v>675</v>
      </c>
      <c r="L451" s="11">
        <v>6275</v>
      </c>
      <c r="M451" s="11">
        <v>30</v>
      </c>
      <c r="N451" s="11">
        <v>2</v>
      </c>
      <c r="O451" s="11">
        <v>0</v>
      </c>
      <c r="P451" s="28" t="s">
        <v>639</v>
      </c>
      <c r="Q451" s="11" t="s">
        <v>14</v>
      </c>
      <c r="R451" s="13" t="s">
        <v>677</v>
      </c>
      <c r="S451" s="13" t="s">
        <v>112</v>
      </c>
      <c r="T451" s="11" t="s">
        <v>901</v>
      </c>
      <c r="U451" s="24">
        <v>0.5</v>
      </c>
    </row>
    <row r="452" spans="1:21" ht="21" customHeight="1" x14ac:dyDescent="0.25">
      <c r="A452" s="10">
        <f t="shared" si="39"/>
        <v>8</v>
      </c>
      <c r="B452" s="11">
        <v>905</v>
      </c>
      <c r="C452" s="12" t="s">
        <v>687</v>
      </c>
      <c r="D452" s="11">
        <v>9</v>
      </c>
      <c r="E452" s="11">
        <v>1</v>
      </c>
      <c r="F452" s="11" t="s">
        <v>803</v>
      </c>
      <c r="G452" s="11">
        <v>1</v>
      </c>
      <c r="H452" s="11" t="s">
        <v>807</v>
      </c>
      <c r="I452" s="11" t="s">
        <v>807</v>
      </c>
      <c r="J452" s="11">
        <v>1</v>
      </c>
      <c r="K452" s="13" t="s">
        <v>719</v>
      </c>
      <c r="L452" s="11">
        <v>6272</v>
      </c>
      <c r="M452" s="11">
        <v>30</v>
      </c>
      <c r="N452" s="11">
        <v>1</v>
      </c>
      <c r="O452" s="11">
        <v>2</v>
      </c>
      <c r="P452" s="28" t="s">
        <v>336</v>
      </c>
      <c r="Q452" s="11" t="s">
        <v>57</v>
      </c>
      <c r="R452" s="13" t="s">
        <v>723</v>
      </c>
      <c r="S452" s="13" t="s">
        <v>697</v>
      </c>
      <c r="T452" s="11"/>
      <c r="U452" s="25"/>
    </row>
    <row r="453" spans="1:21" ht="144.75" customHeight="1" x14ac:dyDescent="0.25">
      <c r="A453" s="39" t="s">
        <v>926</v>
      </c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1"/>
    </row>
    <row r="454" spans="1:21" ht="40.5" x14ac:dyDescent="0.25">
      <c r="A454" s="42" t="s">
        <v>856</v>
      </c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4"/>
    </row>
    <row r="455" spans="1:21" ht="42" customHeight="1" x14ac:dyDescent="0.25">
      <c r="A455" s="10">
        <f t="shared" ref="A455:A462" si="40">COUNTIFS(D:D,D455,E:E,E455,J:J,J455)</f>
        <v>8</v>
      </c>
      <c r="B455" s="11">
        <v>802</v>
      </c>
      <c r="C455" s="12" t="s">
        <v>414</v>
      </c>
      <c r="D455" s="11">
        <v>9</v>
      </c>
      <c r="E455" s="11">
        <v>1</v>
      </c>
      <c r="F455" s="11" t="s">
        <v>803</v>
      </c>
      <c r="G455" s="11">
        <v>3</v>
      </c>
      <c r="H455" s="11" t="s">
        <v>809</v>
      </c>
      <c r="I455" s="11" t="s">
        <v>808</v>
      </c>
      <c r="J455" s="11">
        <v>2</v>
      </c>
      <c r="K455" s="13" t="s">
        <v>416</v>
      </c>
      <c r="L455" s="11">
        <v>9103</v>
      </c>
      <c r="M455" s="11">
        <v>40</v>
      </c>
      <c r="N455" s="11">
        <v>2</v>
      </c>
      <c r="O455" s="11">
        <v>0</v>
      </c>
      <c r="P455" s="28">
        <v>9</v>
      </c>
      <c r="Q455" s="11" t="s">
        <v>14</v>
      </c>
      <c r="R455" s="13" t="s">
        <v>265</v>
      </c>
      <c r="S455" s="13" t="s">
        <v>154</v>
      </c>
      <c r="T455" s="11"/>
      <c r="U455" s="25"/>
    </row>
    <row r="456" spans="1:21" ht="42" customHeight="1" x14ac:dyDescent="0.25">
      <c r="A456" s="10">
        <f t="shared" si="40"/>
        <v>8</v>
      </c>
      <c r="B456" s="11">
        <v>803</v>
      </c>
      <c r="C456" s="12" t="s">
        <v>414</v>
      </c>
      <c r="D456" s="11">
        <v>9</v>
      </c>
      <c r="E456" s="11">
        <v>1</v>
      </c>
      <c r="F456" s="11" t="s">
        <v>803</v>
      </c>
      <c r="G456" s="11">
        <v>3</v>
      </c>
      <c r="H456" s="11" t="s">
        <v>809</v>
      </c>
      <c r="I456" s="11" t="s">
        <v>808</v>
      </c>
      <c r="J456" s="11">
        <v>2</v>
      </c>
      <c r="K456" s="13" t="s">
        <v>415</v>
      </c>
      <c r="L456" s="11">
        <v>9123</v>
      </c>
      <c r="M456" s="11">
        <v>30</v>
      </c>
      <c r="N456" s="11">
        <v>0</v>
      </c>
      <c r="O456" s="11">
        <v>1</v>
      </c>
      <c r="P456" s="28" t="s">
        <v>98</v>
      </c>
      <c r="Q456" s="11" t="s">
        <v>52</v>
      </c>
      <c r="R456" s="13" t="s">
        <v>106</v>
      </c>
      <c r="S456" s="13" t="s">
        <v>103</v>
      </c>
      <c r="T456" s="11"/>
      <c r="U456" s="25"/>
    </row>
    <row r="457" spans="1:21" ht="42" customHeight="1" x14ac:dyDescent="0.25">
      <c r="A457" s="10">
        <f t="shared" si="40"/>
        <v>8</v>
      </c>
      <c r="B457" s="11">
        <v>901</v>
      </c>
      <c r="C457" s="12" t="s">
        <v>681</v>
      </c>
      <c r="D457" s="11">
        <v>9</v>
      </c>
      <c r="E457" s="11">
        <v>1</v>
      </c>
      <c r="F457" s="11" t="s">
        <v>803</v>
      </c>
      <c r="G457" s="11">
        <v>3</v>
      </c>
      <c r="H457" s="11" t="s">
        <v>809</v>
      </c>
      <c r="I457" s="11" t="s">
        <v>808</v>
      </c>
      <c r="J457" s="11">
        <v>2</v>
      </c>
      <c r="K457" s="13" t="s">
        <v>36</v>
      </c>
      <c r="L457" s="11">
        <v>6271</v>
      </c>
      <c r="M457" s="11">
        <v>30</v>
      </c>
      <c r="N457" s="11">
        <v>3</v>
      </c>
      <c r="O457" s="11">
        <v>0</v>
      </c>
      <c r="P457" s="28">
        <v>9</v>
      </c>
      <c r="Q457" s="11" t="s">
        <v>14</v>
      </c>
      <c r="R457" s="13" t="s">
        <v>683</v>
      </c>
      <c r="S457" s="13" t="s">
        <v>124</v>
      </c>
      <c r="T457" s="11" t="s">
        <v>898</v>
      </c>
      <c r="U457" s="24">
        <v>0.41666666666666669</v>
      </c>
    </row>
    <row r="458" spans="1:21" ht="42" customHeight="1" x14ac:dyDescent="0.25">
      <c r="A458" s="10">
        <f t="shared" si="40"/>
        <v>8</v>
      </c>
      <c r="B458" s="11">
        <v>903</v>
      </c>
      <c r="C458" s="12" t="s">
        <v>674</v>
      </c>
      <c r="D458" s="11">
        <v>9</v>
      </c>
      <c r="E458" s="11">
        <v>1</v>
      </c>
      <c r="F458" s="11" t="s">
        <v>803</v>
      </c>
      <c r="G458" s="11">
        <v>3</v>
      </c>
      <c r="H458" s="11" t="s">
        <v>809</v>
      </c>
      <c r="I458" s="11" t="s">
        <v>808</v>
      </c>
      <c r="J458" s="11">
        <v>2</v>
      </c>
      <c r="K458" s="13" t="s">
        <v>678</v>
      </c>
      <c r="L458" s="11">
        <v>6273</v>
      </c>
      <c r="M458" s="11">
        <v>30</v>
      </c>
      <c r="N458" s="11">
        <v>2</v>
      </c>
      <c r="O458" s="11">
        <v>0</v>
      </c>
      <c r="P458" s="28" t="s">
        <v>679</v>
      </c>
      <c r="Q458" s="11" t="s">
        <v>14</v>
      </c>
      <c r="R458" s="13" t="s">
        <v>667</v>
      </c>
      <c r="S458" s="13" t="s">
        <v>680</v>
      </c>
      <c r="T458" s="11" t="s">
        <v>899</v>
      </c>
      <c r="U458" s="24">
        <v>0.5</v>
      </c>
    </row>
    <row r="459" spans="1:21" ht="42" customHeight="1" x14ac:dyDescent="0.25">
      <c r="A459" s="10">
        <f t="shared" si="40"/>
        <v>8</v>
      </c>
      <c r="B459" s="11">
        <v>904</v>
      </c>
      <c r="C459" s="12" t="s">
        <v>674</v>
      </c>
      <c r="D459" s="11">
        <v>9</v>
      </c>
      <c r="E459" s="11">
        <v>1</v>
      </c>
      <c r="F459" s="11" t="s">
        <v>803</v>
      </c>
      <c r="G459" s="11">
        <v>3</v>
      </c>
      <c r="H459" s="11" t="s">
        <v>809</v>
      </c>
      <c r="I459" s="11" t="s">
        <v>808</v>
      </c>
      <c r="J459" s="11">
        <v>2</v>
      </c>
      <c r="K459" s="13" t="s">
        <v>675</v>
      </c>
      <c r="L459" s="11">
        <v>6275</v>
      </c>
      <c r="M459" s="11">
        <v>30</v>
      </c>
      <c r="N459" s="11">
        <v>2</v>
      </c>
      <c r="O459" s="11">
        <v>0</v>
      </c>
      <c r="P459" s="28" t="s">
        <v>639</v>
      </c>
      <c r="Q459" s="11" t="s">
        <v>14</v>
      </c>
      <c r="R459" s="13" t="s">
        <v>677</v>
      </c>
      <c r="S459" s="13" t="s">
        <v>112</v>
      </c>
      <c r="T459" s="11" t="s">
        <v>901</v>
      </c>
      <c r="U459" s="24">
        <v>0.5</v>
      </c>
    </row>
    <row r="460" spans="1:21" ht="21" customHeight="1" x14ac:dyDescent="0.25">
      <c r="A460" s="10">
        <f t="shared" si="40"/>
        <v>8</v>
      </c>
      <c r="B460" s="11">
        <v>906</v>
      </c>
      <c r="C460" s="12" t="s">
        <v>684</v>
      </c>
      <c r="D460" s="11">
        <v>9</v>
      </c>
      <c r="E460" s="11">
        <v>1</v>
      </c>
      <c r="F460" s="11" t="s">
        <v>803</v>
      </c>
      <c r="G460" s="11">
        <v>2</v>
      </c>
      <c r="H460" s="11" t="s">
        <v>808</v>
      </c>
      <c r="I460" s="11" t="s">
        <v>808</v>
      </c>
      <c r="J460" s="11">
        <v>2</v>
      </c>
      <c r="K460" s="13" t="s">
        <v>685</v>
      </c>
      <c r="L460" s="11">
        <v>6286</v>
      </c>
      <c r="M460" s="11">
        <v>25</v>
      </c>
      <c r="N460" s="11">
        <v>1</v>
      </c>
      <c r="O460" s="11">
        <v>3</v>
      </c>
      <c r="P460" s="28" t="s">
        <v>639</v>
      </c>
      <c r="Q460" s="11" t="s">
        <v>57</v>
      </c>
      <c r="R460" s="13" t="s">
        <v>672</v>
      </c>
      <c r="S460" s="13" t="s">
        <v>686</v>
      </c>
      <c r="T460" s="11"/>
      <c r="U460" s="25"/>
    </row>
    <row r="461" spans="1:21" ht="21" customHeight="1" x14ac:dyDescent="0.25">
      <c r="A461" s="10">
        <f t="shared" si="40"/>
        <v>8</v>
      </c>
      <c r="B461" s="11">
        <v>907</v>
      </c>
      <c r="C461" s="12" t="s">
        <v>714</v>
      </c>
      <c r="D461" s="11">
        <v>9</v>
      </c>
      <c r="E461" s="11">
        <v>1</v>
      </c>
      <c r="F461" s="11" t="s">
        <v>803</v>
      </c>
      <c r="G461" s="11">
        <v>2</v>
      </c>
      <c r="H461" s="11" t="s">
        <v>808</v>
      </c>
      <c r="I461" s="11" t="s">
        <v>808</v>
      </c>
      <c r="J461" s="11">
        <v>2</v>
      </c>
      <c r="K461" s="13" t="s">
        <v>719</v>
      </c>
      <c r="L461" s="11">
        <v>6272</v>
      </c>
      <c r="M461" s="11">
        <v>30</v>
      </c>
      <c r="N461" s="11">
        <v>1</v>
      </c>
      <c r="O461" s="11">
        <v>2</v>
      </c>
      <c r="P461" s="28" t="s">
        <v>153</v>
      </c>
      <c r="Q461" s="11" t="s">
        <v>57</v>
      </c>
      <c r="R461" s="13" t="s">
        <v>721</v>
      </c>
      <c r="S461" s="13" t="s">
        <v>424</v>
      </c>
      <c r="T461" s="11"/>
      <c r="U461" s="25"/>
    </row>
    <row r="462" spans="1:21" ht="21" customHeight="1" x14ac:dyDescent="0.25">
      <c r="A462" s="10">
        <f t="shared" si="40"/>
        <v>8</v>
      </c>
      <c r="B462" s="11">
        <v>908</v>
      </c>
      <c r="C462" s="12" t="s">
        <v>714</v>
      </c>
      <c r="D462" s="11">
        <v>9</v>
      </c>
      <c r="E462" s="11">
        <v>1</v>
      </c>
      <c r="F462" s="11" t="s">
        <v>803</v>
      </c>
      <c r="G462" s="11">
        <v>2</v>
      </c>
      <c r="H462" s="11" t="s">
        <v>808</v>
      </c>
      <c r="I462" s="11" t="s">
        <v>808</v>
      </c>
      <c r="J462" s="11">
        <v>2</v>
      </c>
      <c r="K462" s="13" t="s">
        <v>715</v>
      </c>
      <c r="L462" s="11">
        <v>6277</v>
      </c>
      <c r="M462" s="11">
        <v>30</v>
      </c>
      <c r="N462" s="11">
        <v>1</v>
      </c>
      <c r="O462" s="11">
        <v>1</v>
      </c>
      <c r="P462" s="28">
        <v>26</v>
      </c>
      <c r="Q462" s="11" t="s">
        <v>57</v>
      </c>
      <c r="R462" s="13" t="s">
        <v>717</v>
      </c>
      <c r="S462" s="13" t="s">
        <v>424</v>
      </c>
      <c r="T462" s="11"/>
      <c r="U462" s="25"/>
    </row>
    <row r="463" spans="1:21" ht="144.75" customHeight="1" x14ac:dyDescent="0.25">
      <c r="A463" s="39" t="s">
        <v>926</v>
      </c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1"/>
    </row>
    <row r="464" spans="1:21" ht="40.5" x14ac:dyDescent="0.25">
      <c r="A464" s="42" t="s">
        <v>857</v>
      </c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4"/>
    </row>
    <row r="465" spans="1:21" ht="42" customHeight="1" x14ac:dyDescent="0.25">
      <c r="A465" s="10">
        <f t="shared" ref="A465:A472" si="41">COUNTIFS(D:D,D465,E:E,E465,J:J,J465)</f>
        <v>8</v>
      </c>
      <c r="B465" s="11">
        <v>808</v>
      </c>
      <c r="C465" s="12" t="s">
        <v>419</v>
      </c>
      <c r="D465" s="11">
        <v>9</v>
      </c>
      <c r="E465" s="11">
        <v>2</v>
      </c>
      <c r="F465" s="11" t="s">
        <v>804</v>
      </c>
      <c r="G465" s="11">
        <v>3</v>
      </c>
      <c r="H465" s="11" t="s">
        <v>809</v>
      </c>
      <c r="I465" s="11" t="s">
        <v>807</v>
      </c>
      <c r="J465" s="11">
        <v>1</v>
      </c>
      <c r="K465" s="13" t="s">
        <v>420</v>
      </c>
      <c r="L465" s="11">
        <v>9116</v>
      </c>
      <c r="M465" s="11">
        <v>40</v>
      </c>
      <c r="N465" s="11">
        <v>2</v>
      </c>
      <c r="O465" s="11">
        <v>0</v>
      </c>
      <c r="P465" s="28">
        <v>11</v>
      </c>
      <c r="Q465" s="11" t="s">
        <v>14</v>
      </c>
      <c r="R465" s="13" t="s">
        <v>422</v>
      </c>
      <c r="S465" s="13" t="s">
        <v>33</v>
      </c>
      <c r="T465" s="11"/>
      <c r="U465" s="25"/>
    </row>
    <row r="466" spans="1:21" ht="42" customHeight="1" x14ac:dyDescent="0.25">
      <c r="A466" s="10">
        <f t="shared" si="41"/>
        <v>8</v>
      </c>
      <c r="B466" s="11">
        <v>909</v>
      </c>
      <c r="C466" s="12" t="s">
        <v>669</v>
      </c>
      <c r="D466" s="11">
        <v>9</v>
      </c>
      <c r="E466" s="11">
        <v>2</v>
      </c>
      <c r="F466" s="11" t="s">
        <v>804</v>
      </c>
      <c r="G466" s="11">
        <v>3</v>
      </c>
      <c r="H466" s="11" t="s">
        <v>809</v>
      </c>
      <c r="I466" s="11" t="s">
        <v>807</v>
      </c>
      <c r="J466" s="11">
        <v>1</v>
      </c>
      <c r="K466" s="13" t="s">
        <v>738</v>
      </c>
      <c r="L466" s="11">
        <v>6278</v>
      </c>
      <c r="M466" s="11">
        <v>27</v>
      </c>
      <c r="N466" s="11">
        <v>2</v>
      </c>
      <c r="O466" s="11">
        <v>0</v>
      </c>
      <c r="P466" s="28">
        <v>14</v>
      </c>
      <c r="Q466" s="11" t="s">
        <v>14</v>
      </c>
      <c r="R466" s="13" t="s">
        <v>740</v>
      </c>
      <c r="S466" s="13" t="s">
        <v>741</v>
      </c>
      <c r="T466" s="11" t="s">
        <v>893</v>
      </c>
      <c r="U466" s="24">
        <v>0.5</v>
      </c>
    </row>
    <row r="467" spans="1:21" ht="42" customHeight="1" x14ac:dyDescent="0.25">
      <c r="A467" s="10">
        <f t="shared" si="41"/>
        <v>8</v>
      </c>
      <c r="B467" s="11">
        <v>910</v>
      </c>
      <c r="C467" s="12" t="s">
        <v>669</v>
      </c>
      <c r="D467" s="11">
        <v>9</v>
      </c>
      <c r="E467" s="11">
        <v>2</v>
      </c>
      <c r="F467" s="11" t="s">
        <v>804</v>
      </c>
      <c r="G467" s="11">
        <v>3</v>
      </c>
      <c r="H467" s="11" t="s">
        <v>809</v>
      </c>
      <c r="I467" s="11" t="s">
        <v>807</v>
      </c>
      <c r="J467" s="11">
        <v>1</v>
      </c>
      <c r="K467" s="13" t="s">
        <v>736</v>
      </c>
      <c r="L467" s="11">
        <v>6281</v>
      </c>
      <c r="M467" s="11">
        <v>27</v>
      </c>
      <c r="N467" s="11">
        <v>2</v>
      </c>
      <c r="O467" s="11">
        <v>0</v>
      </c>
      <c r="P467" s="28">
        <v>14</v>
      </c>
      <c r="Q467" s="11" t="s">
        <v>14</v>
      </c>
      <c r="R467" s="13" t="s">
        <v>737</v>
      </c>
      <c r="S467" s="13" t="s">
        <v>694</v>
      </c>
      <c r="T467" s="11" t="s">
        <v>894</v>
      </c>
      <c r="U467" s="24">
        <v>0.5</v>
      </c>
    </row>
    <row r="468" spans="1:21" ht="42" customHeight="1" x14ac:dyDescent="0.25">
      <c r="A468" s="10">
        <f t="shared" si="41"/>
        <v>8</v>
      </c>
      <c r="B468" s="11">
        <v>911</v>
      </c>
      <c r="C468" s="12" t="s">
        <v>669</v>
      </c>
      <c r="D468" s="11">
        <v>9</v>
      </c>
      <c r="E468" s="11">
        <v>2</v>
      </c>
      <c r="F468" s="11" t="s">
        <v>804</v>
      </c>
      <c r="G468" s="11">
        <v>3</v>
      </c>
      <c r="H468" s="11" t="s">
        <v>809</v>
      </c>
      <c r="I468" s="11" t="s">
        <v>807</v>
      </c>
      <c r="J468" s="11">
        <v>1</v>
      </c>
      <c r="K468" s="13" t="s">
        <v>733</v>
      </c>
      <c r="L468" s="11">
        <v>6284</v>
      </c>
      <c r="M468" s="11">
        <v>27</v>
      </c>
      <c r="N468" s="11">
        <v>1</v>
      </c>
      <c r="O468" s="11">
        <v>1</v>
      </c>
      <c r="P468" s="28">
        <v>14</v>
      </c>
      <c r="Q468" s="11" t="s">
        <v>57</v>
      </c>
      <c r="R468" s="13" t="s">
        <v>735</v>
      </c>
      <c r="S468" s="13" t="s">
        <v>121</v>
      </c>
      <c r="T468" s="11" t="s">
        <v>898</v>
      </c>
      <c r="U468" s="24">
        <v>0.33333333333333331</v>
      </c>
    </row>
    <row r="469" spans="1:21" ht="42" customHeight="1" x14ac:dyDescent="0.25">
      <c r="A469" s="10">
        <f t="shared" si="41"/>
        <v>8</v>
      </c>
      <c r="B469" s="11">
        <v>912</v>
      </c>
      <c r="C469" s="12" t="s">
        <v>669</v>
      </c>
      <c r="D469" s="11">
        <v>9</v>
      </c>
      <c r="E469" s="11">
        <v>2</v>
      </c>
      <c r="F469" s="11" t="s">
        <v>804</v>
      </c>
      <c r="G469" s="11">
        <v>3</v>
      </c>
      <c r="H469" s="11" t="s">
        <v>809</v>
      </c>
      <c r="I469" s="11" t="s">
        <v>807</v>
      </c>
      <c r="J469" s="11">
        <v>1</v>
      </c>
      <c r="K469" s="13" t="s">
        <v>670</v>
      </c>
      <c r="L469" s="11">
        <v>6282</v>
      </c>
      <c r="M469" s="11">
        <v>27</v>
      </c>
      <c r="N469" s="11">
        <v>2</v>
      </c>
      <c r="O469" s="11">
        <v>0</v>
      </c>
      <c r="P469" s="28">
        <v>14</v>
      </c>
      <c r="Q469" s="11" t="s">
        <v>14</v>
      </c>
      <c r="R469" s="13" t="s">
        <v>672</v>
      </c>
      <c r="S469" s="13" t="s">
        <v>673</v>
      </c>
      <c r="T469" s="11" t="s">
        <v>899</v>
      </c>
      <c r="U469" s="24">
        <v>0.41666666666666669</v>
      </c>
    </row>
    <row r="470" spans="1:21" ht="21" customHeight="1" x14ac:dyDescent="0.25">
      <c r="A470" s="10">
        <f t="shared" si="41"/>
        <v>8</v>
      </c>
      <c r="B470" s="11">
        <v>913</v>
      </c>
      <c r="C470" s="12" t="s">
        <v>655</v>
      </c>
      <c r="D470" s="11">
        <v>9</v>
      </c>
      <c r="E470" s="11">
        <v>2</v>
      </c>
      <c r="F470" s="11" t="s">
        <v>804</v>
      </c>
      <c r="G470" s="11">
        <v>1</v>
      </c>
      <c r="H470" s="11" t="s">
        <v>807</v>
      </c>
      <c r="I470" s="11" t="s">
        <v>807</v>
      </c>
      <c r="J470" s="11">
        <v>1</v>
      </c>
      <c r="K470" s="13" t="s">
        <v>662</v>
      </c>
      <c r="L470" s="11">
        <v>6274</v>
      </c>
      <c r="M470" s="11">
        <v>13</v>
      </c>
      <c r="N470" s="11">
        <v>1</v>
      </c>
      <c r="O470" s="11">
        <v>1</v>
      </c>
      <c r="P470" s="28" t="s">
        <v>639</v>
      </c>
      <c r="Q470" s="11" t="s">
        <v>57</v>
      </c>
      <c r="R470" s="13" t="s">
        <v>667</v>
      </c>
      <c r="S470" s="13" t="s">
        <v>668</v>
      </c>
      <c r="T470" s="11"/>
      <c r="U470" s="25"/>
    </row>
    <row r="471" spans="1:21" ht="42" customHeight="1" x14ac:dyDescent="0.25">
      <c r="A471" s="10">
        <f t="shared" si="41"/>
        <v>8</v>
      </c>
      <c r="B471" s="11">
        <v>914</v>
      </c>
      <c r="C471" s="12" t="s">
        <v>669</v>
      </c>
      <c r="D471" s="11">
        <v>9</v>
      </c>
      <c r="E471" s="11">
        <v>2</v>
      </c>
      <c r="F471" s="11" t="s">
        <v>804</v>
      </c>
      <c r="G471" s="11">
        <v>3</v>
      </c>
      <c r="H471" s="11" t="s">
        <v>809</v>
      </c>
      <c r="I471" s="11" t="s">
        <v>807</v>
      </c>
      <c r="J471" s="11">
        <v>1</v>
      </c>
      <c r="K471" s="13" t="s">
        <v>729</v>
      </c>
      <c r="L471" s="11">
        <v>6276</v>
      </c>
      <c r="M471" s="11">
        <v>14</v>
      </c>
      <c r="N471" s="11">
        <v>2</v>
      </c>
      <c r="O471" s="11">
        <v>0</v>
      </c>
      <c r="P471" s="28">
        <v>14</v>
      </c>
      <c r="Q471" s="11" t="s">
        <v>14</v>
      </c>
      <c r="R471" s="13" t="s">
        <v>731</v>
      </c>
      <c r="S471" s="13" t="s">
        <v>732</v>
      </c>
      <c r="T471" s="11" t="s">
        <v>900</v>
      </c>
      <c r="U471" s="24">
        <v>0.33333333333333331</v>
      </c>
    </row>
    <row r="472" spans="1:21" ht="21" customHeight="1" x14ac:dyDescent="0.25">
      <c r="A472" s="10">
        <f t="shared" si="41"/>
        <v>8</v>
      </c>
      <c r="B472" s="11">
        <v>915</v>
      </c>
      <c r="C472" s="12" t="s">
        <v>655</v>
      </c>
      <c r="D472" s="11">
        <v>9</v>
      </c>
      <c r="E472" s="11">
        <v>2</v>
      </c>
      <c r="F472" s="11" t="s">
        <v>804</v>
      </c>
      <c r="G472" s="11">
        <v>1</v>
      </c>
      <c r="H472" s="11" t="s">
        <v>807</v>
      </c>
      <c r="I472" s="11" t="s">
        <v>807</v>
      </c>
      <c r="J472" s="11">
        <v>1</v>
      </c>
      <c r="K472" s="13" t="s">
        <v>656</v>
      </c>
      <c r="L472" s="11">
        <v>6287</v>
      </c>
      <c r="M472" s="11">
        <v>13</v>
      </c>
      <c r="N472" s="11">
        <v>1</v>
      </c>
      <c r="O472" s="11">
        <v>3</v>
      </c>
      <c r="P472" s="28" t="s">
        <v>639</v>
      </c>
      <c r="Q472" s="11" t="s">
        <v>57</v>
      </c>
      <c r="R472" s="13" t="s">
        <v>645</v>
      </c>
      <c r="S472" s="13" t="s">
        <v>657</v>
      </c>
      <c r="T472" s="11"/>
      <c r="U472" s="25"/>
    </row>
    <row r="473" spans="1:21" ht="40.5" x14ac:dyDescent="0.25">
      <c r="A473" s="42" t="s">
        <v>858</v>
      </c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4"/>
    </row>
    <row r="474" spans="1:21" ht="42" customHeight="1" x14ac:dyDescent="0.25">
      <c r="A474" s="10">
        <f t="shared" ref="A474:A481" si="42">COUNTIFS(D:D,D474,E:E,E474,J:J,J474)</f>
        <v>8</v>
      </c>
      <c r="B474" s="11">
        <v>808</v>
      </c>
      <c r="C474" s="12" t="s">
        <v>419</v>
      </c>
      <c r="D474" s="11">
        <v>9</v>
      </c>
      <c r="E474" s="11">
        <v>2</v>
      </c>
      <c r="F474" s="11" t="s">
        <v>804</v>
      </c>
      <c r="G474" s="11">
        <v>3</v>
      </c>
      <c r="H474" s="11" t="s">
        <v>809</v>
      </c>
      <c r="I474" s="11" t="s">
        <v>808</v>
      </c>
      <c r="J474" s="11">
        <v>2</v>
      </c>
      <c r="K474" s="13" t="s">
        <v>420</v>
      </c>
      <c r="L474" s="11">
        <v>9116</v>
      </c>
      <c r="M474" s="11">
        <v>40</v>
      </c>
      <c r="N474" s="11">
        <v>2</v>
      </c>
      <c r="O474" s="11">
        <v>0</v>
      </c>
      <c r="P474" s="28">
        <v>11</v>
      </c>
      <c r="Q474" s="11" t="s">
        <v>14</v>
      </c>
      <c r="R474" s="13" t="s">
        <v>422</v>
      </c>
      <c r="S474" s="13" t="s">
        <v>33</v>
      </c>
      <c r="T474" s="11"/>
      <c r="U474" s="25"/>
    </row>
    <row r="475" spans="1:21" ht="42" customHeight="1" x14ac:dyDescent="0.25">
      <c r="A475" s="10">
        <f t="shared" si="42"/>
        <v>8</v>
      </c>
      <c r="B475" s="11">
        <v>909</v>
      </c>
      <c r="C475" s="12" t="s">
        <v>669</v>
      </c>
      <c r="D475" s="11">
        <v>9</v>
      </c>
      <c r="E475" s="11">
        <v>2</v>
      </c>
      <c r="F475" s="11" t="s">
        <v>804</v>
      </c>
      <c r="G475" s="11">
        <v>3</v>
      </c>
      <c r="H475" s="11" t="s">
        <v>809</v>
      </c>
      <c r="I475" s="11" t="s">
        <v>808</v>
      </c>
      <c r="J475" s="11">
        <v>2</v>
      </c>
      <c r="K475" s="13" t="s">
        <v>738</v>
      </c>
      <c r="L475" s="11">
        <v>6278</v>
      </c>
      <c r="M475" s="11">
        <v>27</v>
      </c>
      <c r="N475" s="11">
        <v>2</v>
      </c>
      <c r="O475" s="11">
        <v>0</v>
      </c>
      <c r="P475" s="28">
        <v>14</v>
      </c>
      <c r="Q475" s="11" t="s">
        <v>14</v>
      </c>
      <c r="R475" s="13" t="s">
        <v>740</v>
      </c>
      <c r="S475" s="13" t="s">
        <v>741</v>
      </c>
      <c r="T475" s="11" t="s">
        <v>893</v>
      </c>
      <c r="U475" s="24">
        <v>0.5</v>
      </c>
    </row>
    <row r="476" spans="1:21" ht="42" customHeight="1" x14ac:dyDescent="0.25">
      <c r="A476" s="10">
        <f t="shared" si="42"/>
        <v>8</v>
      </c>
      <c r="B476" s="11">
        <v>910</v>
      </c>
      <c r="C476" s="12" t="s">
        <v>669</v>
      </c>
      <c r="D476" s="11">
        <v>9</v>
      </c>
      <c r="E476" s="11">
        <v>2</v>
      </c>
      <c r="F476" s="11" t="s">
        <v>804</v>
      </c>
      <c r="G476" s="11">
        <v>3</v>
      </c>
      <c r="H476" s="11" t="s">
        <v>809</v>
      </c>
      <c r="I476" s="11" t="s">
        <v>808</v>
      </c>
      <c r="J476" s="11">
        <v>2</v>
      </c>
      <c r="K476" s="13" t="s">
        <v>736</v>
      </c>
      <c r="L476" s="11">
        <v>6281</v>
      </c>
      <c r="M476" s="11">
        <v>27</v>
      </c>
      <c r="N476" s="11">
        <v>2</v>
      </c>
      <c r="O476" s="11">
        <v>0</v>
      </c>
      <c r="P476" s="28">
        <v>14</v>
      </c>
      <c r="Q476" s="11" t="s">
        <v>14</v>
      </c>
      <c r="R476" s="13" t="s">
        <v>737</v>
      </c>
      <c r="S476" s="13" t="s">
        <v>694</v>
      </c>
      <c r="T476" s="11" t="s">
        <v>894</v>
      </c>
      <c r="U476" s="24">
        <v>0.5</v>
      </c>
    </row>
    <row r="477" spans="1:21" ht="42" customHeight="1" x14ac:dyDescent="0.25">
      <c r="A477" s="10">
        <f t="shared" si="42"/>
        <v>8</v>
      </c>
      <c r="B477" s="11">
        <v>911</v>
      </c>
      <c r="C477" s="12" t="s">
        <v>669</v>
      </c>
      <c r="D477" s="11">
        <v>9</v>
      </c>
      <c r="E477" s="11">
        <v>2</v>
      </c>
      <c r="F477" s="11" t="s">
        <v>804</v>
      </c>
      <c r="G477" s="11">
        <v>3</v>
      </c>
      <c r="H477" s="11" t="s">
        <v>809</v>
      </c>
      <c r="I477" s="11" t="s">
        <v>808</v>
      </c>
      <c r="J477" s="11">
        <v>2</v>
      </c>
      <c r="K477" s="13" t="s">
        <v>733</v>
      </c>
      <c r="L477" s="11">
        <v>6284</v>
      </c>
      <c r="M477" s="11">
        <v>27</v>
      </c>
      <c r="N477" s="11">
        <v>1</v>
      </c>
      <c r="O477" s="11">
        <v>1</v>
      </c>
      <c r="P477" s="28">
        <v>14</v>
      </c>
      <c r="Q477" s="11" t="s">
        <v>57</v>
      </c>
      <c r="R477" s="13" t="s">
        <v>735</v>
      </c>
      <c r="S477" s="13" t="s">
        <v>121</v>
      </c>
      <c r="T477" s="11" t="s">
        <v>898</v>
      </c>
      <c r="U477" s="24">
        <v>0.33333333333333331</v>
      </c>
    </row>
    <row r="478" spans="1:21" ht="42" customHeight="1" x14ac:dyDescent="0.25">
      <c r="A478" s="10">
        <f t="shared" si="42"/>
        <v>8</v>
      </c>
      <c r="B478" s="11">
        <v>912</v>
      </c>
      <c r="C478" s="12" t="s">
        <v>669</v>
      </c>
      <c r="D478" s="11">
        <v>9</v>
      </c>
      <c r="E478" s="11">
        <v>2</v>
      </c>
      <c r="F478" s="11" t="s">
        <v>804</v>
      </c>
      <c r="G478" s="11">
        <v>3</v>
      </c>
      <c r="H478" s="11" t="s">
        <v>809</v>
      </c>
      <c r="I478" s="11" t="s">
        <v>808</v>
      </c>
      <c r="J478" s="11">
        <v>2</v>
      </c>
      <c r="K478" s="13" t="s">
        <v>670</v>
      </c>
      <c r="L478" s="11">
        <v>6282</v>
      </c>
      <c r="M478" s="11">
        <v>27</v>
      </c>
      <c r="N478" s="11">
        <v>2</v>
      </c>
      <c r="O478" s="11">
        <v>0</v>
      </c>
      <c r="P478" s="28">
        <v>14</v>
      </c>
      <c r="Q478" s="11" t="s">
        <v>14</v>
      </c>
      <c r="R478" s="13" t="s">
        <v>672</v>
      </c>
      <c r="S478" s="13" t="s">
        <v>673</v>
      </c>
      <c r="T478" s="11" t="s">
        <v>899</v>
      </c>
      <c r="U478" s="24">
        <v>0.41666666666666669</v>
      </c>
    </row>
    <row r="479" spans="1:21" ht="42" customHeight="1" x14ac:dyDescent="0.25">
      <c r="A479" s="10">
        <f t="shared" si="42"/>
        <v>8</v>
      </c>
      <c r="B479" s="11">
        <v>914</v>
      </c>
      <c r="C479" s="12" t="s">
        <v>669</v>
      </c>
      <c r="D479" s="11">
        <v>9</v>
      </c>
      <c r="E479" s="11">
        <v>2</v>
      </c>
      <c r="F479" s="11" t="s">
        <v>804</v>
      </c>
      <c r="G479" s="11">
        <v>3</v>
      </c>
      <c r="H479" s="11" t="s">
        <v>809</v>
      </c>
      <c r="I479" s="11" t="s">
        <v>808</v>
      </c>
      <c r="J479" s="11">
        <v>2</v>
      </c>
      <c r="K479" s="13" t="s">
        <v>729</v>
      </c>
      <c r="L479" s="11">
        <v>6276</v>
      </c>
      <c r="M479" s="11">
        <v>14</v>
      </c>
      <c r="N479" s="11">
        <v>2</v>
      </c>
      <c r="O479" s="11">
        <v>0</v>
      </c>
      <c r="P479" s="28">
        <v>14</v>
      </c>
      <c r="Q479" s="11" t="s">
        <v>14</v>
      </c>
      <c r="R479" s="13" t="s">
        <v>731</v>
      </c>
      <c r="S479" s="13" t="s">
        <v>732</v>
      </c>
      <c r="T479" s="11" t="s">
        <v>900</v>
      </c>
      <c r="U479" s="24">
        <v>0.33333333333333331</v>
      </c>
    </row>
    <row r="480" spans="1:21" ht="21" customHeight="1" x14ac:dyDescent="0.25">
      <c r="A480" s="10">
        <f t="shared" si="42"/>
        <v>8</v>
      </c>
      <c r="B480" s="11">
        <v>916</v>
      </c>
      <c r="C480" s="12" t="s">
        <v>661</v>
      </c>
      <c r="D480" s="11">
        <v>9</v>
      </c>
      <c r="E480" s="11">
        <v>2</v>
      </c>
      <c r="F480" s="11" t="s">
        <v>804</v>
      </c>
      <c r="G480" s="11">
        <v>2</v>
      </c>
      <c r="H480" s="11" t="s">
        <v>808</v>
      </c>
      <c r="I480" s="11" t="s">
        <v>808</v>
      </c>
      <c r="J480" s="11">
        <v>2</v>
      </c>
      <c r="K480" s="13" t="s">
        <v>662</v>
      </c>
      <c r="L480" s="11">
        <v>6274</v>
      </c>
      <c r="M480" s="11">
        <v>14</v>
      </c>
      <c r="N480" s="11">
        <v>1</v>
      </c>
      <c r="O480" s="11">
        <v>1</v>
      </c>
      <c r="P480" s="28">
        <v>26</v>
      </c>
      <c r="Q480" s="11" t="s">
        <v>57</v>
      </c>
      <c r="R480" s="13" t="s">
        <v>664</v>
      </c>
      <c r="S480" s="13" t="s">
        <v>665</v>
      </c>
      <c r="T480" s="11"/>
      <c r="U480" s="25"/>
    </row>
    <row r="481" spans="1:21" ht="21" customHeight="1" x14ac:dyDescent="0.25">
      <c r="A481" s="10">
        <f t="shared" si="42"/>
        <v>8</v>
      </c>
      <c r="B481" s="11">
        <v>924</v>
      </c>
      <c r="C481" s="12" t="s">
        <v>658</v>
      </c>
      <c r="D481" s="11">
        <v>9</v>
      </c>
      <c r="E481" s="11">
        <v>2</v>
      </c>
      <c r="F481" s="11" t="s">
        <v>804</v>
      </c>
      <c r="G481" s="11">
        <v>2</v>
      </c>
      <c r="H481" s="11" t="s">
        <v>808</v>
      </c>
      <c r="I481" s="11" t="s">
        <v>808</v>
      </c>
      <c r="J481" s="11">
        <v>2</v>
      </c>
      <c r="K481" s="13" t="s">
        <v>656</v>
      </c>
      <c r="L481" s="11">
        <v>6287</v>
      </c>
      <c r="M481" s="11">
        <v>14</v>
      </c>
      <c r="N481" s="11">
        <v>1</v>
      </c>
      <c r="O481" s="11">
        <v>3</v>
      </c>
      <c r="P481" s="28" t="s">
        <v>639</v>
      </c>
      <c r="Q481" s="11" t="s">
        <v>57</v>
      </c>
      <c r="R481" s="13" t="s">
        <v>660</v>
      </c>
      <c r="S481" s="13" t="s">
        <v>657</v>
      </c>
      <c r="T481" s="11"/>
      <c r="U481" s="25"/>
    </row>
    <row r="482" spans="1:21" ht="40.5" x14ac:dyDescent="0.25">
      <c r="A482" s="42" t="s">
        <v>859</v>
      </c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4"/>
    </row>
    <row r="483" spans="1:21" ht="42" customHeight="1" x14ac:dyDescent="0.25">
      <c r="A483" s="10">
        <f t="shared" ref="A483:A490" si="43">COUNTIFS(D:D,D483,E:E,E483,J:J,J483)</f>
        <v>8</v>
      </c>
      <c r="B483" s="11">
        <v>818</v>
      </c>
      <c r="C483" s="12" t="s">
        <v>427</v>
      </c>
      <c r="D483" s="11">
        <v>9</v>
      </c>
      <c r="E483" s="11">
        <v>3</v>
      </c>
      <c r="F483" s="11" t="s">
        <v>805</v>
      </c>
      <c r="G483" s="11">
        <v>3</v>
      </c>
      <c r="H483" s="11" t="s">
        <v>809</v>
      </c>
      <c r="I483" s="11" t="s">
        <v>807</v>
      </c>
      <c r="J483" s="11">
        <v>1</v>
      </c>
      <c r="K483" s="13" t="s">
        <v>428</v>
      </c>
      <c r="L483" s="11">
        <v>9110</v>
      </c>
      <c r="M483" s="11">
        <v>50</v>
      </c>
      <c r="N483" s="11">
        <v>2</v>
      </c>
      <c r="O483" s="11">
        <v>0</v>
      </c>
      <c r="P483" s="28">
        <v>23</v>
      </c>
      <c r="Q483" s="11" t="s">
        <v>14</v>
      </c>
      <c r="R483" s="13"/>
      <c r="S483" s="13" t="s">
        <v>429</v>
      </c>
      <c r="T483" s="11"/>
      <c r="U483" s="25"/>
    </row>
    <row r="484" spans="1:21" ht="42" customHeight="1" x14ac:dyDescent="0.25">
      <c r="A484" s="10">
        <f t="shared" si="43"/>
        <v>8</v>
      </c>
      <c r="B484" s="11">
        <v>917</v>
      </c>
      <c r="C484" s="12" t="s">
        <v>646</v>
      </c>
      <c r="D484" s="11">
        <v>9</v>
      </c>
      <c r="E484" s="11">
        <v>3</v>
      </c>
      <c r="F484" s="11" t="s">
        <v>805</v>
      </c>
      <c r="G484" s="11">
        <v>3</v>
      </c>
      <c r="H484" s="11" t="s">
        <v>809</v>
      </c>
      <c r="I484" s="11" t="s">
        <v>807</v>
      </c>
      <c r="J484" s="11">
        <v>1</v>
      </c>
      <c r="K484" s="13" t="s">
        <v>651</v>
      </c>
      <c r="L484" s="11">
        <v>6279</v>
      </c>
      <c r="M484" s="11">
        <v>32</v>
      </c>
      <c r="N484" s="11">
        <v>2</v>
      </c>
      <c r="O484" s="11">
        <v>0</v>
      </c>
      <c r="P484" s="28">
        <v>13</v>
      </c>
      <c r="Q484" s="11" t="s">
        <v>14</v>
      </c>
      <c r="R484" s="13" t="s">
        <v>653</v>
      </c>
      <c r="S484" s="13" t="s">
        <v>654</v>
      </c>
      <c r="T484" s="11" t="s">
        <v>893</v>
      </c>
      <c r="U484" s="24">
        <v>0.33333333333333331</v>
      </c>
    </row>
    <row r="485" spans="1:21" ht="42" customHeight="1" x14ac:dyDescent="0.25">
      <c r="A485" s="10">
        <f t="shared" si="43"/>
        <v>8</v>
      </c>
      <c r="B485" s="11">
        <v>918</v>
      </c>
      <c r="C485" s="12" t="s">
        <v>646</v>
      </c>
      <c r="D485" s="11">
        <v>9</v>
      </c>
      <c r="E485" s="11">
        <v>3</v>
      </c>
      <c r="F485" s="11" t="s">
        <v>805</v>
      </c>
      <c r="G485" s="11">
        <v>3</v>
      </c>
      <c r="H485" s="11" t="s">
        <v>809</v>
      </c>
      <c r="I485" s="11" t="s">
        <v>807</v>
      </c>
      <c r="J485" s="11">
        <v>1</v>
      </c>
      <c r="K485" s="13" t="s">
        <v>647</v>
      </c>
      <c r="L485" s="11">
        <v>6280</v>
      </c>
      <c r="M485" s="11">
        <v>32</v>
      </c>
      <c r="N485" s="11">
        <v>1</v>
      </c>
      <c r="O485" s="11">
        <v>1</v>
      </c>
      <c r="P485" s="28">
        <v>13</v>
      </c>
      <c r="Q485" s="11" t="s">
        <v>57</v>
      </c>
      <c r="R485" s="13" t="s">
        <v>649</v>
      </c>
      <c r="S485" s="13" t="s">
        <v>650</v>
      </c>
      <c r="T485" s="11" t="s">
        <v>899</v>
      </c>
      <c r="U485" s="24">
        <v>0.41666666666666669</v>
      </c>
    </row>
    <row r="486" spans="1:21" ht="21" customHeight="1" x14ac:dyDescent="0.25">
      <c r="A486" s="10">
        <f t="shared" si="43"/>
        <v>8</v>
      </c>
      <c r="B486" s="11">
        <v>919</v>
      </c>
      <c r="C486" s="12" t="s">
        <v>643</v>
      </c>
      <c r="D486" s="11">
        <v>9</v>
      </c>
      <c r="E486" s="11">
        <v>3</v>
      </c>
      <c r="F486" s="11" t="s">
        <v>805</v>
      </c>
      <c r="G486" s="11">
        <v>1</v>
      </c>
      <c r="H486" s="11" t="s">
        <v>807</v>
      </c>
      <c r="I486" s="11" t="s">
        <v>807</v>
      </c>
      <c r="J486" s="11">
        <v>1</v>
      </c>
      <c r="K486" s="13" t="s">
        <v>638</v>
      </c>
      <c r="L486" s="11">
        <v>6288</v>
      </c>
      <c r="M486" s="11">
        <v>16</v>
      </c>
      <c r="N486" s="11">
        <v>1</v>
      </c>
      <c r="O486" s="11">
        <v>3</v>
      </c>
      <c r="P486" s="28" t="s">
        <v>639</v>
      </c>
      <c r="Q486" s="11" t="s">
        <v>57</v>
      </c>
      <c r="R486" s="13" t="s">
        <v>645</v>
      </c>
      <c r="S486" s="13" t="s">
        <v>642</v>
      </c>
      <c r="T486" s="11"/>
      <c r="U486" s="25"/>
    </row>
    <row r="487" spans="1:21" ht="42" customHeight="1" x14ac:dyDescent="0.25">
      <c r="A487" s="10">
        <f t="shared" si="43"/>
        <v>8</v>
      </c>
      <c r="B487" s="11">
        <v>920</v>
      </c>
      <c r="C487" s="12" t="s">
        <v>646</v>
      </c>
      <c r="D487" s="11">
        <v>9</v>
      </c>
      <c r="E487" s="11">
        <v>3</v>
      </c>
      <c r="F487" s="11" t="s">
        <v>805</v>
      </c>
      <c r="G487" s="11">
        <v>3</v>
      </c>
      <c r="H487" s="11" t="s">
        <v>809</v>
      </c>
      <c r="I487" s="11" t="s">
        <v>807</v>
      </c>
      <c r="J487" s="11">
        <v>1</v>
      </c>
      <c r="K487" s="13" t="s">
        <v>726</v>
      </c>
      <c r="L487" s="11">
        <v>6296</v>
      </c>
      <c r="M487" s="11">
        <v>32</v>
      </c>
      <c r="N487" s="11">
        <v>2</v>
      </c>
      <c r="O487" s="11">
        <v>0</v>
      </c>
      <c r="P487" s="28" t="s">
        <v>679</v>
      </c>
      <c r="Q487" s="11" t="s">
        <v>14</v>
      </c>
      <c r="R487" s="13" t="s">
        <v>728</v>
      </c>
      <c r="S487" s="13" t="s">
        <v>429</v>
      </c>
      <c r="T487" s="11" t="s">
        <v>900</v>
      </c>
      <c r="U487" s="24">
        <v>0.41666666666666669</v>
      </c>
    </row>
    <row r="488" spans="1:21" ht="46.5" x14ac:dyDescent="0.25">
      <c r="A488" s="10">
        <f t="shared" si="43"/>
        <v>8</v>
      </c>
      <c r="B488" s="11">
        <v>921</v>
      </c>
      <c r="C488" s="12" t="s">
        <v>646</v>
      </c>
      <c r="D488" s="11">
        <v>9</v>
      </c>
      <c r="E488" s="11">
        <v>3</v>
      </c>
      <c r="F488" s="11" t="s">
        <v>805</v>
      </c>
      <c r="G488" s="11">
        <v>3</v>
      </c>
      <c r="H488" s="11" t="s">
        <v>809</v>
      </c>
      <c r="I488" s="11" t="s">
        <v>807</v>
      </c>
      <c r="J488" s="11">
        <v>1</v>
      </c>
      <c r="K488" s="13" t="s">
        <v>300</v>
      </c>
      <c r="L488" s="11">
        <v>6285</v>
      </c>
      <c r="M488" s="11">
        <v>32</v>
      </c>
      <c r="N488" s="11">
        <v>2</v>
      </c>
      <c r="O488" s="11">
        <v>0</v>
      </c>
      <c r="P488" s="28">
        <v>13</v>
      </c>
      <c r="Q488" s="11" t="s">
        <v>14</v>
      </c>
      <c r="R488" s="13" t="s">
        <v>645</v>
      </c>
      <c r="S488" s="13" t="s">
        <v>725</v>
      </c>
      <c r="T488" s="11" t="s">
        <v>902</v>
      </c>
      <c r="U488" s="24">
        <v>0.5</v>
      </c>
    </row>
    <row r="489" spans="1:21" ht="46.5" x14ac:dyDescent="0.25">
      <c r="A489" s="10">
        <f t="shared" si="43"/>
        <v>8</v>
      </c>
      <c r="B489" s="11">
        <v>922</v>
      </c>
      <c r="C489" s="12" t="s">
        <v>646</v>
      </c>
      <c r="D489" s="11">
        <v>9</v>
      </c>
      <c r="E489" s="11">
        <v>3</v>
      </c>
      <c r="F489" s="11" t="s">
        <v>805</v>
      </c>
      <c r="G489" s="11">
        <v>3</v>
      </c>
      <c r="H489" s="11" t="s">
        <v>809</v>
      </c>
      <c r="I489" s="11" t="s">
        <v>807</v>
      </c>
      <c r="J489" s="11">
        <v>1</v>
      </c>
      <c r="K489" s="13" t="s">
        <v>724</v>
      </c>
      <c r="L489" s="11">
        <v>6283</v>
      </c>
      <c r="M489" s="11">
        <v>32</v>
      </c>
      <c r="N489" s="11">
        <v>2</v>
      </c>
      <c r="O489" s="11">
        <v>0</v>
      </c>
      <c r="P489" s="28">
        <v>11</v>
      </c>
      <c r="Q489" s="11" t="s">
        <v>14</v>
      </c>
      <c r="R489" s="13" t="s">
        <v>649</v>
      </c>
      <c r="S489" s="13" t="s">
        <v>497</v>
      </c>
      <c r="T489" s="11" t="s">
        <v>901</v>
      </c>
      <c r="U489" s="24">
        <v>0.5</v>
      </c>
    </row>
    <row r="490" spans="1:21" x14ac:dyDescent="0.25">
      <c r="A490" s="10">
        <f t="shared" si="43"/>
        <v>8</v>
      </c>
      <c r="B490" s="11">
        <v>925</v>
      </c>
      <c r="C490" s="12" t="s">
        <v>636</v>
      </c>
      <c r="D490" s="11">
        <v>9</v>
      </c>
      <c r="E490" s="11">
        <v>3</v>
      </c>
      <c r="F490" s="11" t="s">
        <v>805</v>
      </c>
      <c r="G490" s="11">
        <v>3</v>
      </c>
      <c r="H490" s="11" t="s">
        <v>809</v>
      </c>
      <c r="I490" s="11" t="s">
        <v>807</v>
      </c>
      <c r="J490" s="11">
        <v>1</v>
      </c>
      <c r="K490" s="13" t="s">
        <v>428</v>
      </c>
      <c r="L490" s="11">
        <v>9110</v>
      </c>
      <c r="M490" s="11">
        <v>32</v>
      </c>
      <c r="N490" s="11">
        <v>2</v>
      </c>
      <c r="O490" s="11">
        <v>0</v>
      </c>
      <c r="P490" s="28">
        <v>23</v>
      </c>
      <c r="Q490" s="11" t="s">
        <v>14</v>
      </c>
      <c r="R490" s="13"/>
      <c r="S490" s="13" t="s">
        <v>112</v>
      </c>
      <c r="T490" s="11"/>
      <c r="U490" s="25"/>
    </row>
    <row r="491" spans="1:21" ht="40.5" x14ac:dyDescent="0.25">
      <c r="A491" s="42" t="s">
        <v>860</v>
      </c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4"/>
    </row>
    <row r="492" spans="1:21" ht="46.5" x14ac:dyDescent="0.25">
      <c r="A492" s="10">
        <f t="shared" ref="A492:A499" si="44">COUNTIFS(D:D,D492,E:E,E492,J:J,J492)</f>
        <v>8</v>
      </c>
      <c r="B492" s="11">
        <v>818</v>
      </c>
      <c r="C492" s="12" t="s">
        <v>427</v>
      </c>
      <c r="D492" s="11">
        <v>9</v>
      </c>
      <c r="E492" s="11">
        <v>3</v>
      </c>
      <c r="F492" s="11" t="s">
        <v>805</v>
      </c>
      <c r="G492" s="11">
        <v>3</v>
      </c>
      <c r="H492" s="11" t="s">
        <v>809</v>
      </c>
      <c r="I492" s="11" t="s">
        <v>808</v>
      </c>
      <c r="J492" s="11">
        <v>2</v>
      </c>
      <c r="K492" s="13" t="s">
        <v>428</v>
      </c>
      <c r="L492" s="11">
        <v>9110</v>
      </c>
      <c r="M492" s="11">
        <v>50</v>
      </c>
      <c r="N492" s="11">
        <v>2</v>
      </c>
      <c r="O492" s="11">
        <v>0</v>
      </c>
      <c r="P492" s="28">
        <v>23</v>
      </c>
      <c r="Q492" s="11" t="s">
        <v>14</v>
      </c>
      <c r="R492" s="13"/>
      <c r="S492" s="13" t="s">
        <v>429</v>
      </c>
      <c r="T492" s="11"/>
      <c r="U492" s="25"/>
    </row>
    <row r="493" spans="1:21" ht="46.5" x14ac:dyDescent="0.25">
      <c r="A493" s="10">
        <f t="shared" si="44"/>
        <v>8</v>
      </c>
      <c r="B493" s="11">
        <v>917</v>
      </c>
      <c r="C493" s="12" t="s">
        <v>646</v>
      </c>
      <c r="D493" s="11">
        <v>9</v>
      </c>
      <c r="E493" s="11">
        <v>3</v>
      </c>
      <c r="F493" s="11" t="s">
        <v>805</v>
      </c>
      <c r="G493" s="11">
        <v>3</v>
      </c>
      <c r="H493" s="11" t="s">
        <v>809</v>
      </c>
      <c r="I493" s="11" t="s">
        <v>808</v>
      </c>
      <c r="J493" s="11">
        <v>2</v>
      </c>
      <c r="K493" s="13" t="s">
        <v>651</v>
      </c>
      <c r="L493" s="11">
        <v>6279</v>
      </c>
      <c r="M493" s="11">
        <v>32</v>
      </c>
      <c r="N493" s="11">
        <v>2</v>
      </c>
      <c r="O493" s="11">
        <v>0</v>
      </c>
      <c r="P493" s="28">
        <v>13</v>
      </c>
      <c r="Q493" s="11" t="s">
        <v>14</v>
      </c>
      <c r="R493" s="13" t="s">
        <v>653</v>
      </c>
      <c r="S493" s="13" t="s">
        <v>654</v>
      </c>
      <c r="T493" s="11" t="s">
        <v>893</v>
      </c>
      <c r="U493" s="24">
        <v>0.33333333333333331</v>
      </c>
    </row>
    <row r="494" spans="1:21" ht="46.5" x14ac:dyDescent="0.25">
      <c r="A494" s="10">
        <f t="shared" si="44"/>
        <v>8</v>
      </c>
      <c r="B494" s="11">
        <v>918</v>
      </c>
      <c r="C494" s="12" t="s">
        <v>646</v>
      </c>
      <c r="D494" s="11">
        <v>9</v>
      </c>
      <c r="E494" s="11">
        <v>3</v>
      </c>
      <c r="F494" s="11" t="s">
        <v>805</v>
      </c>
      <c r="G494" s="11">
        <v>3</v>
      </c>
      <c r="H494" s="11" t="s">
        <v>809</v>
      </c>
      <c r="I494" s="11" t="s">
        <v>808</v>
      </c>
      <c r="J494" s="11">
        <v>2</v>
      </c>
      <c r="K494" s="13" t="s">
        <v>647</v>
      </c>
      <c r="L494" s="11">
        <v>6280</v>
      </c>
      <c r="M494" s="11">
        <v>32</v>
      </c>
      <c r="N494" s="11">
        <v>1</v>
      </c>
      <c r="O494" s="11">
        <v>1</v>
      </c>
      <c r="P494" s="28">
        <v>13</v>
      </c>
      <c r="Q494" s="11" t="s">
        <v>57</v>
      </c>
      <c r="R494" s="13" t="s">
        <v>649</v>
      </c>
      <c r="S494" s="13" t="s">
        <v>650</v>
      </c>
      <c r="T494" s="11" t="s">
        <v>899</v>
      </c>
      <c r="U494" s="24">
        <v>0.41666666666666669</v>
      </c>
    </row>
    <row r="495" spans="1:21" ht="46.5" x14ac:dyDescent="0.25">
      <c r="A495" s="10">
        <f t="shared" si="44"/>
        <v>8</v>
      </c>
      <c r="B495" s="11">
        <v>920</v>
      </c>
      <c r="C495" s="12" t="s">
        <v>646</v>
      </c>
      <c r="D495" s="11">
        <v>9</v>
      </c>
      <c r="E495" s="11">
        <v>3</v>
      </c>
      <c r="F495" s="11" t="s">
        <v>805</v>
      </c>
      <c r="G495" s="11">
        <v>3</v>
      </c>
      <c r="H495" s="11" t="s">
        <v>809</v>
      </c>
      <c r="I495" s="11" t="s">
        <v>808</v>
      </c>
      <c r="J495" s="11">
        <v>2</v>
      </c>
      <c r="K495" s="13" t="s">
        <v>726</v>
      </c>
      <c r="L495" s="11">
        <v>6296</v>
      </c>
      <c r="M495" s="11">
        <v>32</v>
      </c>
      <c r="N495" s="11">
        <v>2</v>
      </c>
      <c r="O495" s="11">
        <v>0</v>
      </c>
      <c r="P495" s="28" t="s">
        <v>679</v>
      </c>
      <c r="Q495" s="11" t="s">
        <v>14</v>
      </c>
      <c r="R495" s="13" t="s">
        <v>728</v>
      </c>
      <c r="S495" s="13" t="s">
        <v>429</v>
      </c>
      <c r="T495" s="11" t="s">
        <v>900</v>
      </c>
      <c r="U495" s="24">
        <v>0.41666666666666669</v>
      </c>
    </row>
    <row r="496" spans="1:21" ht="46.5" x14ac:dyDescent="0.25">
      <c r="A496" s="10">
        <f t="shared" si="44"/>
        <v>8</v>
      </c>
      <c r="B496" s="11">
        <v>921</v>
      </c>
      <c r="C496" s="12" t="s">
        <v>646</v>
      </c>
      <c r="D496" s="11">
        <v>9</v>
      </c>
      <c r="E496" s="11">
        <v>3</v>
      </c>
      <c r="F496" s="11" t="s">
        <v>805</v>
      </c>
      <c r="G496" s="11">
        <v>3</v>
      </c>
      <c r="H496" s="11" t="s">
        <v>809</v>
      </c>
      <c r="I496" s="11" t="s">
        <v>808</v>
      </c>
      <c r="J496" s="11">
        <v>2</v>
      </c>
      <c r="K496" s="13" t="s">
        <v>300</v>
      </c>
      <c r="L496" s="11">
        <v>6285</v>
      </c>
      <c r="M496" s="11">
        <v>32</v>
      </c>
      <c r="N496" s="11">
        <v>2</v>
      </c>
      <c r="O496" s="11">
        <v>0</v>
      </c>
      <c r="P496" s="28">
        <v>13</v>
      </c>
      <c r="Q496" s="11" t="s">
        <v>14</v>
      </c>
      <c r="R496" s="13" t="s">
        <v>645</v>
      </c>
      <c r="S496" s="13" t="s">
        <v>725</v>
      </c>
      <c r="T496" s="11" t="s">
        <v>902</v>
      </c>
      <c r="U496" s="24">
        <v>0.5</v>
      </c>
    </row>
    <row r="497" spans="1:21" ht="46.5" x14ac:dyDescent="0.25">
      <c r="A497" s="10">
        <f t="shared" si="44"/>
        <v>8</v>
      </c>
      <c r="B497" s="11">
        <v>922</v>
      </c>
      <c r="C497" s="12" t="s">
        <v>646</v>
      </c>
      <c r="D497" s="11">
        <v>9</v>
      </c>
      <c r="E497" s="11">
        <v>3</v>
      </c>
      <c r="F497" s="11" t="s">
        <v>805</v>
      </c>
      <c r="G497" s="11">
        <v>3</v>
      </c>
      <c r="H497" s="11" t="s">
        <v>809</v>
      </c>
      <c r="I497" s="11" t="s">
        <v>808</v>
      </c>
      <c r="J497" s="11">
        <v>2</v>
      </c>
      <c r="K497" s="13" t="s">
        <v>724</v>
      </c>
      <c r="L497" s="11">
        <v>6283</v>
      </c>
      <c r="M497" s="11">
        <v>32</v>
      </c>
      <c r="N497" s="11">
        <v>2</v>
      </c>
      <c r="O497" s="11">
        <v>0</v>
      </c>
      <c r="P497" s="28">
        <v>11</v>
      </c>
      <c r="Q497" s="11" t="s">
        <v>14</v>
      </c>
      <c r="R497" s="13" t="s">
        <v>649</v>
      </c>
      <c r="S497" s="13" t="s">
        <v>497</v>
      </c>
      <c r="T497" s="11" t="s">
        <v>901</v>
      </c>
      <c r="U497" s="24">
        <v>0.5</v>
      </c>
    </row>
    <row r="498" spans="1:21" x14ac:dyDescent="0.25">
      <c r="A498" s="10">
        <f t="shared" si="44"/>
        <v>8</v>
      </c>
      <c r="B498" s="11">
        <v>923</v>
      </c>
      <c r="C498" s="12" t="s">
        <v>637</v>
      </c>
      <c r="D498" s="11">
        <v>9</v>
      </c>
      <c r="E498" s="11">
        <v>3</v>
      </c>
      <c r="F498" s="11" t="s">
        <v>805</v>
      </c>
      <c r="G498" s="11">
        <v>2</v>
      </c>
      <c r="H498" s="11" t="s">
        <v>808</v>
      </c>
      <c r="I498" s="11" t="s">
        <v>808</v>
      </c>
      <c r="J498" s="11">
        <v>2</v>
      </c>
      <c r="K498" s="13" t="s">
        <v>638</v>
      </c>
      <c r="L498" s="11">
        <v>6288</v>
      </c>
      <c r="M498" s="11">
        <v>16</v>
      </c>
      <c r="N498" s="11">
        <v>1</v>
      </c>
      <c r="O498" s="11">
        <v>3</v>
      </c>
      <c r="P498" s="28" t="s">
        <v>639</v>
      </c>
      <c r="Q498" s="11" t="s">
        <v>57</v>
      </c>
      <c r="R498" s="13" t="s">
        <v>641</v>
      </c>
      <c r="S498" s="13" t="s">
        <v>642</v>
      </c>
      <c r="T498" s="11"/>
      <c r="U498" s="25"/>
    </row>
    <row r="499" spans="1:21" ht="24" thickBot="1" x14ac:dyDescent="0.3">
      <c r="A499" s="14">
        <f t="shared" si="44"/>
        <v>8</v>
      </c>
      <c r="B499" s="15">
        <v>925</v>
      </c>
      <c r="C499" s="16" t="s">
        <v>636</v>
      </c>
      <c r="D499" s="15">
        <v>9</v>
      </c>
      <c r="E499" s="15">
        <v>3</v>
      </c>
      <c r="F499" s="15" t="s">
        <v>805</v>
      </c>
      <c r="G499" s="15">
        <v>3</v>
      </c>
      <c r="H499" s="15" t="s">
        <v>809</v>
      </c>
      <c r="I499" s="15" t="s">
        <v>808</v>
      </c>
      <c r="J499" s="15">
        <v>2</v>
      </c>
      <c r="K499" s="17" t="s">
        <v>428</v>
      </c>
      <c r="L499" s="15">
        <v>9110</v>
      </c>
      <c r="M499" s="15">
        <v>32</v>
      </c>
      <c r="N499" s="15">
        <v>2</v>
      </c>
      <c r="O499" s="15">
        <v>0</v>
      </c>
      <c r="P499" s="29">
        <v>23</v>
      </c>
      <c r="Q499" s="15" t="s">
        <v>14</v>
      </c>
      <c r="R499" s="17"/>
      <c r="S499" s="17" t="s">
        <v>112</v>
      </c>
      <c r="T499" s="15"/>
      <c r="U499" s="26"/>
    </row>
  </sheetData>
  <sortState ref="B2:V432">
    <sortCondition ref="D2:D432"/>
    <sortCondition ref="E2:E432"/>
    <sortCondition ref="J2:J432"/>
    <sortCondition ref="B2:B432"/>
  </sortState>
  <mergeCells count="54">
    <mergeCell ref="A197:U197"/>
    <mergeCell ref="A212:U212"/>
    <mergeCell ref="A223:U223"/>
    <mergeCell ref="A234:U234"/>
    <mergeCell ref="A290:U290"/>
    <mergeCell ref="A222:U222"/>
    <mergeCell ref="A140:U140"/>
    <mergeCell ref="A154:U154"/>
    <mergeCell ref="A164:U164"/>
    <mergeCell ref="A173:U173"/>
    <mergeCell ref="A182:U182"/>
    <mergeCell ref="A163:U163"/>
    <mergeCell ref="A73:U73"/>
    <mergeCell ref="A90:U90"/>
    <mergeCell ref="A108:U108"/>
    <mergeCell ref="A126:U126"/>
    <mergeCell ref="A99:U99"/>
    <mergeCell ref="A117:U117"/>
    <mergeCell ref="A2:U2"/>
    <mergeCell ref="A14:U14"/>
    <mergeCell ref="A34:U34"/>
    <mergeCell ref="A45:U45"/>
    <mergeCell ref="A56:U56"/>
    <mergeCell ref="A24:U24"/>
    <mergeCell ref="A13:U13"/>
    <mergeCell ref="A300:U300"/>
    <mergeCell ref="A279:U279"/>
    <mergeCell ref="A268:U268"/>
    <mergeCell ref="A256:U256"/>
    <mergeCell ref="A244:U244"/>
    <mergeCell ref="A278:U278"/>
    <mergeCell ref="A372:U372"/>
    <mergeCell ref="A359:U359"/>
    <mergeCell ref="A336:U336"/>
    <mergeCell ref="A323:U323"/>
    <mergeCell ref="A310:U310"/>
    <mergeCell ref="A349:U349"/>
    <mergeCell ref="A348:U348"/>
    <mergeCell ref="A382:U382"/>
    <mergeCell ref="A426:U426"/>
    <mergeCell ref="A453:U453"/>
    <mergeCell ref="A463:U463"/>
    <mergeCell ref="A491:U491"/>
    <mergeCell ref="A482:U482"/>
    <mergeCell ref="A473:U473"/>
    <mergeCell ref="A464:U464"/>
    <mergeCell ref="A444:U444"/>
    <mergeCell ref="A454:U454"/>
    <mergeCell ref="A436:U436"/>
    <mergeCell ref="A427:U427"/>
    <mergeCell ref="A417:U417"/>
    <mergeCell ref="A392:U392"/>
    <mergeCell ref="A383:U383"/>
    <mergeCell ref="A401:U401"/>
  </mergeCells>
  <printOptions horizontalCentered="1"/>
  <pageMargins left="0.7" right="0.7" top="0.75" bottom="0.75" header="0.3" footer="0.3"/>
  <pageSetup scale="46" fitToHeight="0" orientation="landscape" r:id="rId1"/>
  <headerFooter>
    <oddHeader>&amp;L&amp;"B Titr,Bold"تاریخ گزارشگیری : 98/06/11&amp;C&amp;"B Titr,Bold"&amp;18برنامه کلاسی ترم مهر 98</oddHeader>
  </headerFooter>
  <rowBreaks count="44" manualBreakCount="44">
    <brk id="13" max="16383" man="1"/>
    <brk id="23" max="16383" man="1"/>
    <brk id="33" max="16383" man="1"/>
    <brk id="44" max="16383" man="1"/>
    <brk id="55" max="16383" man="1"/>
    <brk id="72" max="16383" man="1"/>
    <brk id="89" max="16383" man="1"/>
    <brk id="98" max="16383" man="1"/>
    <brk id="107" max="16383" man="1"/>
    <brk id="116" max="16383" man="1"/>
    <brk id="125" max="16383" man="1"/>
    <brk id="139" max="16383" man="1"/>
    <brk id="153" max="16383" man="1"/>
    <brk id="163" max="16383" man="1"/>
    <brk id="172" max="16383" man="1"/>
    <brk id="181" max="16383" man="1"/>
    <brk id="196" max="16383" man="1"/>
    <brk id="211" max="16383" man="1"/>
    <brk id="222" max="16383" man="1"/>
    <brk id="233" max="16383" man="1"/>
    <brk id="243" max="16383" man="1"/>
    <brk id="255" max="16383" man="1"/>
    <brk id="267" max="16383" man="1"/>
    <brk id="278" max="16383" man="1"/>
    <brk id="289" max="16383" man="1"/>
    <brk id="299" max="16383" man="1"/>
    <brk id="309" max="16383" man="1"/>
    <brk id="322" max="16383" man="1"/>
    <brk id="335" max="16383" man="1"/>
    <brk id="348" max="16383" man="1"/>
    <brk id="358" max="16383" man="1"/>
    <brk id="371" max="16383" man="1"/>
    <brk id="382" max="16383" man="1"/>
    <brk id="391" max="16383" man="1"/>
    <brk id="400" max="16383" man="1"/>
    <brk id="416" max="16383" man="1"/>
    <brk id="426" max="16383" man="1"/>
    <brk id="435" max="16383" man="1"/>
    <brk id="443" max="16383" man="1"/>
    <brk id="453" max="16383" man="1"/>
    <brk id="463" max="16383" man="1"/>
    <brk id="472" max="16383" man="1"/>
    <brk id="481" max="16383" man="1"/>
    <brk id="4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52"/>
  <sheetViews>
    <sheetView rightToLeft="1" topLeftCell="F1" workbookViewId="0">
      <selection sqref="A1:A1048576"/>
    </sheetView>
  </sheetViews>
  <sheetFormatPr defaultRowHeight="15" x14ac:dyDescent="0.25"/>
  <cols>
    <col min="2" max="2" width="35.140625" customWidth="1"/>
    <col min="7" max="7" width="31.7109375" customWidth="1"/>
    <col min="15" max="15" width="20.28515625" customWidth="1"/>
    <col min="19" max="20" width="29.7109375" customWidth="1"/>
  </cols>
  <sheetData>
    <row r="1" spans="1:20" x14ac:dyDescent="0.25">
      <c r="A1" t="s">
        <v>0</v>
      </c>
      <c r="B1" t="s">
        <v>1</v>
      </c>
      <c r="C1" t="s">
        <v>861</v>
      </c>
      <c r="D1" t="s">
        <v>862</v>
      </c>
      <c r="E1" t="s">
        <v>792</v>
      </c>
      <c r="F1" t="s">
        <v>7</v>
      </c>
      <c r="G1" t="s">
        <v>2</v>
      </c>
      <c r="H1" t="s">
        <v>3</v>
      </c>
      <c r="I1" t="s">
        <v>863</v>
      </c>
      <c r="J1" t="s">
        <v>864</v>
      </c>
      <c r="K1" t="s">
        <v>865</v>
      </c>
      <c r="L1" t="s">
        <v>4</v>
      </c>
      <c r="M1" t="s">
        <v>5</v>
      </c>
      <c r="N1" t="s">
        <v>6</v>
      </c>
      <c r="O1" t="s">
        <v>866</v>
      </c>
      <c r="P1" t="s">
        <v>8</v>
      </c>
      <c r="R1" t="s">
        <v>867</v>
      </c>
      <c r="S1" t="s">
        <v>9</v>
      </c>
      <c r="T1" t="s">
        <v>10</v>
      </c>
    </row>
    <row r="2" spans="1:20" ht="45" hidden="1" x14ac:dyDescent="0.25">
      <c r="A2">
        <v>224</v>
      </c>
      <c r="B2" t="s">
        <v>11</v>
      </c>
      <c r="C2" t="s">
        <v>868</v>
      </c>
      <c r="D2" t="s">
        <v>869</v>
      </c>
      <c r="G2" t="s">
        <v>12</v>
      </c>
      <c r="H2">
        <v>3082</v>
      </c>
      <c r="I2">
        <v>42</v>
      </c>
      <c r="J2">
        <v>3</v>
      </c>
      <c r="K2">
        <v>0</v>
      </c>
      <c r="L2">
        <v>15</v>
      </c>
      <c r="M2" t="s">
        <v>13</v>
      </c>
      <c r="N2" t="s">
        <v>14</v>
      </c>
      <c r="O2" t="s">
        <v>870</v>
      </c>
      <c r="P2" t="s">
        <v>15</v>
      </c>
      <c r="R2" t="s">
        <v>871</v>
      </c>
      <c r="S2" s="5" t="s">
        <v>16</v>
      </c>
      <c r="T2" s="5" t="s">
        <v>17</v>
      </c>
    </row>
    <row r="3" spans="1:20" ht="45" hidden="1" x14ac:dyDescent="0.25">
      <c r="A3">
        <v>223</v>
      </c>
      <c r="B3" t="s">
        <v>11</v>
      </c>
      <c r="C3" t="s">
        <v>868</v>
      </c>
      <c r="D3" t="s">
        <v>869</v>
      </c>
      <c r="G3" t="s">
        <v>18</v>
      </c>
      <c r="H3">
        <v>3084</v>
      </c>
      <c r="I3">
        <v>42</v>
      </c>
      <c r="J3">
        <v>3</v>
      </c>
      <c r="K3">
        <v>0</v>
      </c>
      <c r="L3">
        <v>15</v>
      </c>
      <c r="M3" t="s">
        <v>13</v>
      </c>
      <c r="N3" t="s">
        <v>14</v>
      </c>
      <c r="O3" t="s">
        <v>870</v>
      </c>
      <c r="P3" t="s">
        <v>15</v>
      </c>
      <c r="R3" t="s">
        <v>871</v>
      </c>
      <c r="S3" s="5" t="s">
        <v>19</v>
      </c>
      <c r="T3" s="5" t="s">
        <v>20</v>
      </c>
    </row>
    <row r="4" spans="1:20" ht="45" hidden="1" x14ac:dyDescent="0.25">
      <c r="A4">
        <v>221</v>
      </c>
      <c r="B4" t="s">
        <v>11</v>
      </c>
      <c r="C4" t="s">
        <v>868</v>
      </c>
      <c r="D4" t="s">
        <v>869</v>
      </c>
      <c r="G4" t="s">
        <v>21</v>
      </c>
      <c r="H4">
        <v>3077</v>
      </c>
      <c r="I4">
        <v>42</v>
      </c>
      <c r="J4">
        <v>2</v>
      </c>
      <c r="K4">
        <v>0</v>
      </c>
      <c r="L4">
        <v>13</v>
      </c>
      <c r="M4" t="s">
        <v>22</v>
      </c>
      <c r="N4" t="s">
        <v>14</v>
      </c>
      <c r="O4" t="s">
        <v>870</v>
      </c>
      <c r="P4" t="s">
        <v>23</v>
      </c>
      <c r="R4" t="s">
        <v>871</v>
      </c>
      <c r="S4" s="5" t="s">
        <v>24</v>
      </c>
      <c r="T4" s="5" t="s">
        <v>25</v>
      </c>
    </row>
    <row r="5" spans="1:20" ht="45" hidden="1" x14ac:dyDescent="0.25">
      <c r="A5">
        <v>624</v>
      </c>
      <c r="B5" t="s">
        <v>26</v>
      </c>
      <c r="C5" t="s">
        <v>872</v>
      </c>
      <c r="D5" t="s">
        <v>873</v>
      </c>
      <c r="G5" t="s">
        <v>27</v>
      </c>
      <c r="H5">
        <v>3115</v>
      </c>
      <c r="I5">
        <v>28</v>
      </c>
      <c r="J5">
        <v>2</v>
      </c>
      <c r="K5">
        <v>0</v>
      </c>
      <c r="L5">
        <v>9</v>
      </c>
      <c r="N5" t="s">
        <v>14</v>
      </c>
      <c r="O5" t="s">
        <v>870</v>
      </c>
      <c r="R5" t="s">
        <v>871</v>
      </c>
      <c r="S5" s="5" t="s">
        <v>28</v>
      </c>
      <c r="T5" s="5" t="s">
        <v>29</v>
      </c>
    </row>
    <row r="6" spans="1:20" ht="45" hidden="1" x14ac:dyDescent="0.25">
      <c r="A6">
        <v>218</v>
      </c>
      <c r="B6" t="s">
        <v>11</v>
      </c>
      <c r="C6" t="s">
        <v>868</v>
      </c>
      <c r="D6" t="s">
        <v>869</v>
      </c>
      <c r="G6" t="s">
        <v>30</v>
      </c>
      <c r="H6">
        <v>3080</v>
      </c>
      <c r="I6">
        <v>42</v>
      </c>
      <c r="J6">
        <v>2</v>
      </c>
      <c r="K6">
        <v>0</v>
      </c>
      <c r="L6">
        <v>15</v>
      </c>
      <c r="M6" t="s">
        <v>31</v>
      </c>
      <c r="N6" t="s">
        <v>14</v>
      </c>
      <c r="O6" t="s">
        <v>870</v>
      </c>
      <c r="P6" t="s">
        <v>32</v>
      </c>
      <c r="R6" t="s">
        <v>871</v>
      </c>
      <c r="S6" s="5" t="s">
        <v>33</v>
      </c>
      <c r="T6" s="5" t="s">
        <v>34</v>
      </c>
    </row>
    <row r="7" spans="1:20" ht="45" hidden="1" x14ac:dyDescent="0.25">
      <c r="A7">
        <v>216</v>
      </c>
      <c r="B7" t="s">
        <v>35</v>
      </c>
      <c r="C7" t="s">
        <v>868</v>
      </c>
      <c r="D7" t="s">
        <v>869</v>
      </c>
      <c r="G7" t="s">
        <v>36</v>
      </c>
      <c r="H7">
        <v>3066</v>
      </c>
      <c r="I7">
        <v>30</v>
      </c>
      <c r="J7">
        <v>3</v>
      </c>
      <c r="K7">
        <v>0</v>
      </c>
      <c r="L7">
        <v>14</v>
      </c>
      <c r="M7" t="s">
        <v>37</v>
      </c>
      <c r="N7" t="s">
        <v>14</v>
      </c>
      <c r="O7" t="s">
        <v>870</v>
      </c>
      <c r="P7" t="s">
        <v>38</v>
      </c>
      <c r="R7" t="s">
        <v>871</v>
      </c>
      <c r="S7" s="5" t="s">
        <v>19</v>
      </c>
      <c r="T7" s="5" t="s">
        <v>17</v>
      </c>
    </row>
    <row r="8" spans="1:20" ht="45" hidden="1" x14ac:dyDescent="0.25">
      <c r="A8">
        <v>215</v>
      </c>
      <c r="B8" t="s">
        <v>35</v>
      </c>
      <c r="C8" t="s">
        <v>868</v>
      </c>
      <c r="D8" t="s">
        <v>869</v>
      </c>
      <c r="G8" t="s">
        <v>39</v>
      </c>
      <c r="H8">
        <v>3075</v>
      </c>
      <c r="I8">
        <v>30</v>
      </c>
      <c r="J8">
        <v>3</v>
      </c>
      <c r="K8">
        <v>0</v>
      </c>
      <c r="L8">
        <v>4</v>
      </c>
      <c r="M8" t="s">
        <v>40</v>
      </c>
      <c r="N8" t="s">
        <v>14</v>
      </c>
      <c r="O8" t="s">
        <v>870</v>
      </c>
      <c r="P8" t="s">
        <v>41</v>
      </c>
      <c r="R8" t="s">
        <v>871</v>
      </c>
      <c r="S8" s="5" t="s">
        <v>16</v>
      </c>
      <c r="T8" s="5" t="s">
        <v>42</v>
      </c>
    </row>
    <row r="9" spans="1:20" ht="45" hidden="1" x14ac:dyDescent="0.25">
      <c r="A9">
        <v>606</v>
      </c>
      <c r="B9" t="s">
        <v>43</v>
      </c>
      <c r="C9" t="s">
        <v>874</v>
      </c>
      <c r="D9" t="s">
        <v>873</v>
      </c>
      <c r="G9" t="s">
        <v>44</v>
      </c>
      <c r="H9">
        <v>8856</v>
      </c>
      <c r="I9">
        <v>35</v>
      </c>
      <c r="J9">
        <v>2</v>
      </c>
      <c r="K9">
        <v>0</v>
      </c>
      <c r="L9">
        <v>12</v>
      </c>
      <c r="M9" t="s">
        <v>45</v>
      </c>
      <c r="N9" t="s">
        <v>14</v>
      </c>
      <c r="O9" t="s">
        <v>870</v>
      </c>
      <c r="P9" t="s">
        <v>46</v>
      </c>
      <c r="R9" t="s">
        <v>871</v>
      </c>
      <c r="S9" s="5" t="s">
        <v>47</v>
      </c>
    </row>
    <row r="10" spans="1:20" ht="45" hidden="1" x14ac:dyDescent="0.25">
      <c r="A10">
        <v>605</v>
      </c>
      <c r="B10" t="s">
        <v>48</v>
      </c>
      <c r="C10" t="s">
        <v>872</v>
      </c>
      <c r="D10" t="s">
        <v>873</v>
      </c>
      <c r="G10" t="s">
        <v>49</v>
      </c>
      <c r="H10">
        <v>3113</v>
      </c>
      <c r="I10">
        <v>35</v>
      </c>
      <c r="J10">
        <v>2</v>
      </c>
      <c r="K10">
        <v>0</v>
      </c>
      <c r="L10">
        <v>13</v>
      </c>
      <c r="M10" t="s">
        <v>22</v>
      </c>
      <c r="N10" t="s">
        <v>14</v>
      </c>
      <c r="O10" t="s">
        <v>870</v>
      </c>
      <c r="P10" t="s">
        <v>23</v>
      </c>
      <c r="R10" t="s">
        <v>871</v>
      </c>
      <c r="S10" s="5" t="s">
        <v>28</v>
      </c>
      <c r="T10" s="5" t="s">
        <v>50</v>
      </c>
    </row>
    <row r="11" spans="1:20" ht="45" hidden="1" x14ac:dyDescent="0.25">
      <c r="A11">
        <v>627</v>
      </c>
      <c r="B11" t="s">
        <v>26</v>
      </c>
      <c r="C11" t="s">
        <v>872</v>
      </c>
      <c r="D11" t="s">
        <v>873</v>
      </c>
      <c r="G11" t="s">
        <v>51</v>
      </c>
      <c r="H11">
        <v>3110</v>
      </c>
      <c r="I11">
        <v>28</v>
      </c>
      <c r="J11">
        <v>0</v>
      </c>
      <c r="K11">
        <v>2</v>
      </c>
      <c r="L11">
        <v>13</v>
      </c>
      <c r="N11" t="s">
        <v>52</v>
      </c>
      <c r="O11" t="s">
        <v>870</v>
      </c>
      <c r="R11" t="s">
        <v>871</v>
      </c>
      <c r="S11" s="5" t="s">
        <v>53</v>
      </c>
    </row>
    <row r="12" spans="1:20" ht="45" hidden="1" x14ac:dyDescent="0.25">
      <c r="A12">
        <v>625</v>
      </c>
      <c r="B12" t="s">
        <v>26</v>
      </c>
      <c r="C12" t="s">
        <v>872</v>
      </c>
      <c r="D12" t="s">
        <v>873</v>
      </c>
      <c r="G12" t="s">
        <v>54</v>
      </c>
      <c r="H12">
        <v>3109</v>
      </c>
      <c r="I12">
        <v>28</v>
      </c>
      <c r="J12">
        <v>1</v>
      </c>
      <c r="K12">
        <v>1</v>
      </c>
      <c r="L12" t="s">
        <v>55</v>
      </c>
      <c r="M12" t="s">
        <v>56</v>
      </c>
      <c r="N12" t="s">
        <v>57</v>
      </c>
      <c r="O12" t="s">
        <v>870</v>
      </c>
      <c r="P12" t="s">
        <v>58</v>
      </c>
      <c r="R12" t="s">
        <v>871</v>
      </c>
      <c r="S12" s="5" t="s">
        <v>59</v>
      </c>
    </row>
    <row r="13" spans="1:20" ht="45" hidden="1" x14ac:dyDescent="0.25">
      <c r="A13">
        <v>219</v>
      </c>
      <c r="B13" t="s">
        <v>11</v>
      </c>
      <c r="C13" t="s">
        <v>868</v>
      </c>
      <c r="D13" t="s">
        <v>869</v>
      </c>
      <c r="G13" t="s">
        <v>60</v>
      </c>
      <c r="H13">
        <v>3073</v>
      </c>
      <c r="I13">
        <v>21</v>
      </c>
      <c r="J13">
        <v>1</v>
      </c>
      <c r="K13">
        <v>1</v>
      </c>
      <c r="L13" t="s">
        <v>61</v>
      </c>
      <c r="M13" t="s">
        <v>62</v>
      </c>
      <c r="N13" t="s">
        <v>57</v>
      </c>
      <c r="O13" t="s">
        <v>870</v>
      </c>
      <c r="P13" t="s">
        <v>63</v>
      </c>
      <c r="R13" t="s">
        <v>871</v>
      </c>
      <c r="S13" s="5" t="s">
        <v>64</v>
      </c>
    </row>
    <row r="14" spans="1:20" ht="45" hidden="1" x14ac:dyDescent="0.25">
      <c r="A14">
        <v>222</v>
      </c>
      <c r="B14" t="s">
        <v>11</v>
      </c>
      <c r="C14" t="s">
        <v>868</v>
      </c>
      <c r="D14" t="s">
        <v>869</v>
      </c>
      <c r="G14" t="s">
        <v>60</v>
      </c>
      <c r="H14">
        <v>3073</v>
      </c>
      <c r="I14">
        <v>21</v>
      </c>
      <c r="J14">
        <v>1</v>
      </c>
      <c r="K14">
        <v>1</v>
      </c>
      <c r="L14" t="s">
        <v>61</v>
      </c>
      <c r="M14" t="s">
        <v>62</v>
      </c>
      <c r="N14" t="s">
        <v>57</v>
      </c>
      <c r="O14" t="s">
        <v>870</v>
      </c>
      <c r="P14" t="s">
        <v>63</v>
      </c>
      <c r="R14" t="s">
        <v>871</v>
      </c>
      <c r="S14" s="5" t="s">
        <v>65</v>
      </c>
    </row>
    <row r="15" spans="1:20" hidden="1" x14ac:dyDescent="0.25">
      <c r="A15">
        <v>690</v>
      </c>
      <c r="C15" t="s">
        <v>872</v>
      </c>
      <c r="D15" t="s">
        <v>873</v>
      </c>
      <c r="G15" t="s">
        <v>66</v>
      </c>
      <c r="H15">
        <v>3117</v>
      </c>
      <c r="I15">
        <v>12</v>
      </c>
      <c r="J15">
        <v>0</v>
      </c>
      <c r="K15">
        <v>2</v>
      </c>
      <c r="M15" t="s">
        <v>45</v>
      </c>
      <c r="N15" t="s">
        <v>67</v>
      </c>
      <c r="O15" t="s">
        <v>870</v>
      </c>
      <c r="P15" t="s">
        <v>46</v>
      </c>
      <c r="R15" t="s">
        <v>871</v>
      </c>
    </row>
    <row r="16" spans="1:20" hidden="1" x14ac:dyDescent="0.25">
      <c r="A16">
        <v>691</v>
      </c>
      <c r="C16" t="s">
        <v>872</v>
      </c>
      <c r="D16" t="s">
        <v>873</v>
      </c>
      <c r="G16" t="s">
        <v>66</v>
      </c>
      <c r="H16">
        <v>3117</v>
      </c>
      <c r="I16">
        <v>8</v>
      </c>
      <c r="J16">
        <v>0</v>
      </c>
      <c r="K16">
        <v>2</v>
      </c>
      <c r="M16" t="s">
        <v>22</v>
      </c>
      <c r="N16" t="s">
        <v>67</v>
      </c>
      <c r="O16" t="s">
        <v>870</v>
      </c>
      <c r="P16" t="s">
        <v>23</v>
      </c>
      <c r="R16" t="s">
        <v>871</v>
      </c>
    </row>
    <row r="17" spans="1:20" hidden="1" x14ac:dyDescent="0.25">
      <c r="A17">
        <v>692</v>
      </c>
      <c r="C17" t="s">
        <v>872</v>
      </c>
      <c r="D17" t="s">
        <v>873</v>
      </c>
      <c r="G17" t="s">
        <v>66</v>
      </c>
      <c r="H17">
        <v>3117</v>
      </c>
      <c r="I17">
        <v>4</v>
      </c>
      <c r="J17">
        <v>0</v>
      </c>
      <c r="K17">
        <v>2</v>
      </c>
      <c r="M17" t="s">
        <v>37</v>
      </c>
      <c r="N17" t="s">
        <v>67</v>
      </c>
      <c r="O17" t="s">
        <v>870</v>
      </c>
      <c r="P17" t="s">
        <v>38</v>
      </c>
      <c r="R17" t="s">
        <v>871</v>
      </c>
    </row>
    <row r="18" spans="1:20" hidden="1" x14ac:dyDescent="0.25">
      <c r="A18">
        <v>693</v>
      </c>
      <c r="C18" t="s">
        <v>872</v>
      </c>
      <c r="D18" t="s">
        <v>873</v>
      </c>
      <c r="G18" t="s">
        <v>66</v>
      </c>
      <c r="H18">
        <v>3117</v>
      </c>
      <c r="I18">
        <v>4</v>
      </c>
      <c r="J18">
        <v>0</v>
      </c>
      <c r="K18">
        <v>2</v>
      </c>
      <c r="M18" t="s">
        <v>68</v>
      </c>
      <c r="N18" t="s">
        <v>67</v>
      </c>
      <c r="O18" t="s">
        <v>870</v>
      </c>
      <c r="P18" t="s">
        <v>69</v>
      </c>
      <c r="R18" t="s">
        <v>871</v>
      </c>
    </row>
    <row r="19" spans="1:20" hidden="1" x14ac:dyDescent="0.25">
      <c r="A19">
        <v>290</v>
      </c>
      <c r="C19" t="s">
        <v>868</v>
      </c>
      <c r="D19" t="s">
        <v>869</v>
      </c>
      <c r="G19" t="s">
        <v>66</v>
      </c>
      <c r="H19">
        <v>3088</v>
      </c>
      <c r="I19">
        <v>12</v>
      </c>
      <c r="J19">
        <v>0</v>
      </c>
      <c r="K19">
        <v>2</v>
      </c>
      <c r="M19" t="s">
        <v>70</v>
      </c>
      <c r="N19" t="s">
        <v>67</v>
      </c>
      <c r="O19" t="s">
        <v>870</v>
      </c>
      <c r="P19" t="s">
        <v>71</v>
      </c>
      <c r="R19" t="s">
        <v>871</v>
      </c>
    </row>
    <row r="20" spans="1:20" hidden="1" x14ac:dyDescent="0.25">
      <c r="A20">
        <v>291</v>
      </c>
      <c r="C20" t="s">
        <v>868</v>
      </c>
      <c r="D20" t="s">
        <v>869</v>
      </c>
      <c r="G20" t="s">
        <v>66</v>
      </c>
      <c r="H20">
        <v>3088</v>
      </c>
      <c r="I20">
        <v>8</v>
      </c>
      <c r="J20">
        <v>0</v>
      </c>
      <c r="K20">
        <v>2</v>
      </c>
      <c r="M20" t="s">
        <v>72</v>
      </c>
      <c r="N20" t="s">
        <v>67</v>
      </c>
      <c r="O20" t="s">
        <v>870</v>
      </c>
      <c r="P20" t="s">
        <v>73</v>
      </c>
      <c r="R20" t="s">
        <v>871</v>
      </c>
    </row>
    <row r="21" spans="1:20" hidden="1" x14ac:dyDescent="0.25">
      <c r="A21">
        <v>293</v>
      </c>
      <c r="C21" t="s">
        <v>868</v>
      </c>
      <c r="D21" t="s">
        <v>869</v>
      </c>
      <c r="G21" t="s">
        <v>66</v>
      </c>
      <c r="H21">
        <v>3088</v>
      </c>
      <c r="I21">
        <v>4</v>
      </c>
      <c r="J21">
        <v>0</v>
      </c>
      <c r="K21">
        <v>2</v>
      </c>
      <c r="M21" t="s">
        <v>74</v>
      </c>
      <c r="N21" t="s">
        <v>67</v>
      </c>
      <c r="O21" t="s">
        <v>870</v>
      </c>
      <c r="P21" t="s">
        <v>75</v>
      </c>
      <c r="R21" t="s">
        <v>871</v>
      </c>
    </row>
    <row r="22" spans="1:20" hidden="1" x14ac:dyDescent="0.25">
      <c r="A22">
        <v>294</v>
      </c>
      <c r="C22" t="s">
        <v>868</v>
      </c>
      <c r="D22" t="s">
        <v>869</v>
      </c>
      <c r="G22" t="s">
        <v>66</v>
      </c>
      <c r="H22">
        <v>3088</v>
      </c>
      <c r="I22">
        <v>4</v>
      </c>
      <c r="J22">
        <v>0</v>
      </c>
      <c r="K22">
        <v>2</v>
      </c>
      <c r="M22" t="s">
        <v>40</v>
      </c>
      <c r="N22" t="s">
        <v>67</v>
      </c>
      <c r="O22" t="s">
        <v>870</v>
      </c>
      <c r="P22" t="s">
        <v>41</v>
      </c>
      <c r="R22" t="s">
        <v>871</v>
      </c>
    </row>
    <row r="23" spans="1:20" hidden="1" x14ac:dyDescent="0.25">
      <c r="A23">
        <v>295</v>
      </c>
      <c r="C23" t="s">
        <v>868</v>
      </c>
      <c r="D23" t="s">
        <v>869</v>
      </c>
      <c r="G23" t="s">
        <v>66</v>
      </c>
      <c r="H23">
        <v>3088</v>
      </c>
      <c r="I23">
        <v>8</v>
      </c>
      <c r="J23">
        <v>0</v>
      </c>
      <c r="K23">
        <v>2</v>
      </c>
      <c r="N23" t="s">
        <v>67</v>
      </c>
      <c r="O23" t="s">
        <v>870</v>
      </c>
      <c r="R23" t="s">
        <v>871</v>
      </c>
    </row>
    <row r="24" spans="1:20" hidden="1" x14ac:dyDescent="0.25">
      <c r="A24">
        <v>296</v>
      </c>
      <c r="C24" t="s">
        <v>868</v>
      </c>
      <c r="D24" t="s">
        <v>869</v>
      </c>
      <c r="G24" t="s">
        <v>66</v>
      </c>
      <c r="H24">
        <v>3088</v>
      </c>
      <c r="I24">
        <v>12</v>
      </c>
      <c r="J24">
        <v>0</v>
      </c>
      <c r="K24">
        <v>2</v>
      </c>
      <c r="M24" t="s">
        <v>13</v>
      </c>
      <c r="N24" t="s">
        <v>67</v>
      </c>
      <c r="O24" t="s">
        <v>870</v>
      </c>
      <c r="P24" t="s">
        <v>15</v>
      </c>
      <c r="R24" t="s">
        <v>871</v>
      </c>
    </row>
    <row r="25" spans="1:20" ht="45" hidden="1" x14ac:dyDescent="0.25">
      <c r="A25">
        <v>606</v>
      </c>
      <c r="B25" t="s">
        <v>43</v>
      </c>
      <c r="C25" t="s">
        <v>874</v>
      </c>
      <c r="D25" t="s">
        <v>875</v>
      </c>
      <c r="G25" t="s">
        <v>44</v>
      </c>
      <c r="H25">
        <v>8856</v>
      </c>
      <c r="I25">
        <v>35</v>
      </c>
      <c r="J25">
        <v>2</v>
      </c>
      <c r="K25">
        <v>0</v>
      </c>
      <c r="L25">
        <v>12</v>
      </c>
      <c r="M25" t="s">
        <v>45</v>
      </c>
      <c r="N25" t="s">
        <v>14</v>
      </c>
      <c r="O25" t="s">
        <v>870</v>
      </c>
      <c r="P25" t="s">
        <v>46</v>
      </c>
      <c r="R25" t="s">
        <v>871</v>
      </c>
      <c r="S25" s="5" t="s">
        <v>47</v>
      </c>
    </row>
    <row r="26" spans="1:20" ht="45" hidden="1" x14ac:dyDescent="0.25">
      <c r="A26">
        <v>217</v>
      </c>
      <c r="B26" t="s">
        <v>11</v>
      </c>
      <c r="C26" t="s">
        <v>874</v>
      </c>
      <c r="G26" t="s">
        <v>76</v>
      </c>
      <c r="H26">
        <v>9126</v>
      </c>
      <c r="I26">
        <v>42</v>
      </c>
      <c r="J26">
        <v>2</v>
      </c>
      <c r="K26">
        <v>1</v>
      </c>
      <c r="L26">
        <v>8</v>
      </c>
      <c r="M26" t="s">
        <v>77</v>
      </c>
      <c r="N26" t="s">
        <v>57</v>
      </c>
      <c r="O26" t="s">
        <v>870</v>
      </c>
      <c r="P26" t="s">
        <v>78</v>
      </c>
      <c r="R26" t="s">
        <v>871</v>
      </c>
      <c r="S26" s="5" t="s">
        <v>79</v>
      </c>
    </row>
    <row r="27" spans="1:20" ht="45" hidden="1" x14ac:dyDescent="0.25">
      <c r="A27">
        <v>623</v>
      </c>
      <c r="B27" t="s">
        <v>26</v>
      </c>
      <c r="C27" t="s">
        <v>874</v>
      </c>
      <c r="G27" t="s">
        <v>76</v>
      </c>
      <c r="H27">
        <v>9126</v>
      </c>
      <c r="I27">
        <v>28</v>
      </c>
      <c r="J27">
        <v>2</v>
      </c>
      <c r="K27">
        <v>1</v>
      </c>
      <c r="L27">
        <v>13</v>
      </c>
      <c r="M27" t="s">
        <v>22</v>
      </c>
      <c r="N27" t="s">
        <v>57</v>
      </c>
      <c r="O27" t="s">
        <v>870</v>
      </c>
      <c r="P27" t="s">
        <v>23</v>
      </c>
      <c r="R27" t="s">
        <v>871</v>
      </c>
      <c r="S27" s="5" t="s">
        <v>80</v>
      </c>
    </row>
    <row r="28" spans="1:20" ht="45" hidden="1" x14ac:dyDescent="0.25">
      <c r="A28">
        <v>211</v>
      </c>
      <c r="B28" t="s">
        <v>35</v>
      </c>
      <c r="C28" t="s">
        <v>868</v>
      </c>
      <c r="D28" t="s">
        <v>869</v>
      </c>
      <c r="G28" t="s">
        <v>81</v>
      </c>
      <c r="H28">
        <v>3079</v>
      </c>
      <c r="I28">
        <v>30</v>
      </c>
      <c r="J28">
        <v>3</v>
      </c>
      <c r="K28">
        <v>0</v>
      </c>
      <c r="L28">
        <v>14</v>
      </c>
      <c r="M28" t="s">
        <v>13</v>
      </c>
      <c r="N28" t="s">
        <v>14</v>
      </c>
      <c r="O28" t="s">
        <v>870</v>
      </c>
      <c r="P28" t="s">
        <v>15</v>
      </c>
      <c r="R28" t="s">
        <v>871</v>
      </c>
      <c r="S28" s="5" t="s">
        <v>82</v>
      </c>
      <c r="T28" s="5" t="s">
        <v>83</v>
      </c>
    </row>
    <row r="29" spans="1:20" ht="45" hidden="1" x14ac:dyDescent="0.25">
      <c r="A29">
        <v>208</v>
      </c>
      <c r="B29" t="s">
        <v>35</v>
      </c>
      <c r="C29" t="s">
        <v>868</v>
      </c>
      <c r="D29" t="s">
        <v>869</v>
      </c>
      <c r="G29" t="s">
        <v>84</v>
      </c>
      <c r="H29">
        <v>3072</v>
      </c>
      <c r="I29">
        <v>15</v>
      </c>
      <c r="J29">
        <v>1</v>
      </c>
      <c r="K29">
        <v>1</v>
      </c>
      <c r="L29" t="s">
        <v>61</v>
      </c>
      <c r="M29" t="s">
        <v>85</v>
      </c>
      <c r="N29" t="s">
        <v>57</v>
      </c>
      <c r="O29" t="s">
        <v>870</v>
      </c>
      <c r="P29" t="s">
        <v>86</v>
      </c>
      <c r="R29" t="s">
        <v>871</v>
      </c>
      <c r="S29" s="5" t="s">
        <v>87</v>
      </c>
    </row>
    <row r="30" spans="1:20" ht="45" hidden="1" x14ac:dyDescent="0.25">
      <c r="A30">
        <v>212</v>
      </c>
      <c r="B30" t="s">
        <v>35</v>
      </c>
      <c r="C30" t="s">
        <v>868</v>
      </c>
      <c r="D30" t="s">
        <v>869</v>
      </c>
      <c r="G30" t="s">
        <v>84</v>
      </c>
      <c r="H30">
        <v>3072</v>
      </c>
      <c r="I30">
        <v>15</v>
      </c>
      <c r="J30">
        <v>1</v>
      </c>
      <c r="K30">
        <v>1</v>
      </c>
      <c r="L30" t="s">
        <v>61</v>
      </c>
      <c r="M30" t="s">
        <v>31</v>
      </c>
      <c r="N30" t="s">
        <v>57</v>
      </c>
      <c r="O30" t="s">
        <v>870</v>
      </c>
      <c r="P30" t="s">
        <v>32</v>
      </c>
      <c r="R30" t="s">
        <v>871</v>
      </c>
      <c r="S30" s="5" t="s">
        <v>88</v>
      </c>
    </row>
    <row r="31" spans="1:20" ht="45" hidden="1" x14ac:dyDescent="0.25">
      <c r="A31">
        <v>214</v>
      </c>
      <c r="B31" t="s">
        <v>35</v>
      </c>
      <c r="C31" t="s">
        <v>868</v>
      </c>
      <c r="D31" t="s">
        <v>869</v>
      </c>
      <c r="G31" t="s">
        <v>89</v>
      </c>
      <c r="H31">
        <v>3069</v>
      </c>
      <c r="I31">
        <v>30</v>
      </c>
      <c r="J31">
        <v>2</v>
      </c>
      <c r="K31">
        <v>0</v>
      </c>
      <c r="L31">
        <v>8</v>
      </c>
      <c r="M31" t="s">
        <v>90</v>
      </c>
      <c r="N31" t="s">
        <v>14</v>
      </c>
      <c r="O31" t="s">
        <v>870</v>
      </c>
      <c r="P31" t="s">
        <v>91</v>
      </c>
      <c r="R31" t="s">
        <v>871</v>
      </c>
      <c r="S31" s="5" t="s">
        <v>92</v>
      </c>
      <c r="T31" s="5" t="s">
        <v>93</v>
      </c>
    </row>
    <row r="32" spans="1:20" ht="45" hidden="1" x14ac:dyDescent="0.25">
      <c r="A32">
        <v>204</v>
      </c>
      <c r="B32" t="s">
        <v>94</v>
      </c>
      <c r="C32" t="s">
        <v>868</v>
      </c>
      <c r="D32" t="s">
        <v>869</v>
      </c>
      <c r="G32" t="s">
        <v>89</v>
      </c>
      <c r="H32">
        <v>3069</v>
      </c>
      <c r="I32">
        <v>30</v>
      </c>
      <c r="J32">
        <v>2</v>
      </c>
      <c r="K32">
        <v>0</v>
      </c>
      <c r="L32">
        <v>8</v>
      </c>
      <c r="M32" t="s">
        <v>90</v>
      </c>
      <c r="N32" t="s">
        <v>14</v>
      </c>
      <c r="O32" t="s">
        <v>870</v>
      </c>
      <c r="P32" t="s">
        <v>91</v>
      </c>
      <c r="R32" t="s">
        <v>871</v>
      </c>
      <c r="S32" s="5" t="s">
        <v>24</v>
      </c>
      <c r="T32" s="5" t="s">
        <v>95</v>
      </c>
    </row>
    <row r="33" spans="1:20" ht="45" hidden="1" x14ac:dyDescent="0.25">
      <c r="A33">
        <v>213</v>
      </c>
      <c r="B33" t="s">
        <v>96</v>
      </c>
      <c r="C33" t="s">
        <v>874</v>
      </c>
      <c r="D33" t="s">
        <v>869</v>
      </c>
      <c r="G33" t="s">
        <v>97</v>
      </c>
      <c r="H33">
        <v>9122</v>
      </c>
      <c r="I33">
        <v>30</v>
      </c>
      <c r="J33">
        <v>0</v>
      </c>
      <c r="K33">
        <v>1</v>
      </c>
      <c r="L33" t="s">
        <v>98</v>
      </c>
      <c r="M33" t="s">
        <v>99</v>
      </c>
      <c r="N33" t="s">
        <v>52</v>
      </c>
      <c r="O33" t="s">
        <v>870</v>
      </c>
      <c r="P33" t="s">
        <v>100</v>
      </c>
      <c r="R33" t="s">
        <v>871</v>
      </c>
      <c r="S33" s="5" t="s">
        <v>101</v>
      </c>
    </row>
    <row r="34" spans="1:20" ht="45" hidden="1" x14ac:dyDescent="0.25">
      <c r="A34">
        <v>213</v>
      </c>
      <c r="B34" t="s">
        <v>96</v>
      </c>
      <c r="C34" t="s">
        <v>874</v>
      </c>
      <c r="D34" t="s">
        <v>875</v>
      </c>
      <c r="G34" t="s">
        <v>97</v>
      </c>
      <c r="H34">
        <v>9122</v>
      </c>
      <c r="I34">
        <v>30</v>
      </c>
      <c r="J34">
        <v>0</v>
      </c>
      <c r="K34">
        <v>1</v>
      </c>
      <c r="L34" t="s">
        <v>98</v>
      </c>
      <c r="M34" t="s">
        <v>99</v>
      </c>
      <c r="N34" t="s">
        <v>52</v>
      </c>
      <c r="O34" t="s">
        <v>870</v>
      </c>
      <c r="P34" t="s">
        <v>100</v>
      </c>
      <c r="R34" t="s">
        <v>871</v>
      </c>
      <c r="S34" s="5" t="s">
        <v>101</v>
      </c>
    </row>
    <row r="35" spans="1:20" ht="45" hidden="1" x14ac:dyDescent="0.25">
      <c r="A35">
        <v>604</v>
      </c>
      <c r="B35" t="s">
        <v>102</v>
      </c>
      <c r="C35" t="s">
        <v>874</v>
      </c>
      <c r="D35" t="s">
        <v>873</v>
      </c>
      <c r="G35" t="s">
        <v>97</v>
      </c>
      <c r="H35">
        <v>9122</v>
      </c>
      <c r="I35">
        <v>35</v>
      </c>
      <c r="J35">
        <v>0</v>
      </c>
      <c r="K35">
        <v>1</v>
      </c>
      <c r="L35" t="s">
        <v>98</v>
      </c>
      <c r="M35" t="s">
        <v>99</v>
      </c>
      <c r="N35" t="s">
        <v>52</v>
      </c>
      <c r="O35" t="s">
        <v>870</v>
      </c>
      <c r="P35" t="s">
        <v>100</v>
      </c>
      <c r="R35" t="s">
        <v>871</v>
      </c>
      <c r="S35" s="5" t="s">
        <v>103</v>
      </c>
    </row>
    <row r="36" spans="1:20" ht="45" hidden="1" x14ac:dyDescent="0.25">
      <c r="A36">
        <v>604</v>
      </c>
      <c r="B36" t="s">
        <v>102</v>
      </c>
      <c r="C36" t="s">
        <v>874</v>
      </c>
      <c r="D36" t="s">
        <v>876</v>
      </c>
      <c r="G36" t="s">
        <v>97</v>
      </c>
      <c r="H36">
        <v>9122</v>
      </c>
      <c r="I36">
        <v>35</v>
      </c>
      <c r="J36">
        <v>0</v>
      </c>
      <c r="K36">
        <v>1</v>
      </c>
      <c r="L36" t="s">
        <v>98</v>
      </c>
      <c r="M36" t="s">
        <v>99</v>
      </c>
      <c r="N36" t="s">
        <v>52</v>
      </c>
      <c r="O36" t="s">
        <v>870</v>
      </c>
      <c r="P36" t="s">
        <v>100</v>
      </c>
      <c r="R36" t="s">
        <v>871</v>
      </c>
      <c r="S36" s="5" t="s">
        <v>103</v>
      </c>
    </row>
    <row r="37" spans="1:20" ht="45" hidden="1" x14ac:dyDescent="0.25">
      <c r="A37">
        <v>203</v>
      </c>
      <c r="B37" t="s">
        <v>104</v>
      </c>
      <c r="C37" t="s">
        <v>874</v>
      </c>
      <c r="D37" t="s">
        <v>869</v>
      </c>
      <c r="G37" t="s">
        <v>97</v>
      </c>
      <c r="H37">
        <v>9122</v>
      </c>
      <c r="I37">
        <v>30</v>
      </c>
      <c r="J37">
        <v>0</v>
      </c>
      <c r="K37">
        <v>1</v>
      </c>
      <c r="L37" t="s">
        <v>98</v>
      </c>
      <c r="M37" t="s">
        <v>105</v>
      </c>
      <c r="N37" t="s">
        <v>52</v>
      </c>
      <c r="O37" t="s">
        <v>870</v>
      </c>
      <c r="P37" t="s">
        <v>106</v>
      </c>
      <c r="R37" t="s">
        <v>871</v>
      </c>
      <c r="S37" s="5" t="s">
        <v>107</v>
      </c>
    </row>
    <row r="38" spans="1:20" ht="45" hidden="1" x14ac:dyDescent="0.25">
      <c r="A38">
        <v>203</v>
      </c>
      <c r="B38" t="s">
        <v>104</v>
      </c>
      <c r="C38" t="s">
        <v>874</v>
      </c>
      <c r="D38" t="s">
        <v>877</v>
      </c>
      <c r="G38" t="s">
        <v>97</v>
      </c>
      <c r="H38">
        <v>9122</v>
      </c>
      <c r="I38">
        <v>30</v>
      </c>
      <c r="J38">
        <v>0</v>
      </c>
      <c r="K38">
        <v>1</v>
      </c>
      <c r="L38" t="s">
        <v>98</v>
      </c>
      <c r="M38" t="s">
        <v>105</v>
      </c>
      <c r="N38" t="s">
        <v>52</v>
      </c>
      <c r="O38" t="s">
        <v>870</v>
      </c>
      <c r="P38" t="s">
        <v>106</v>
      </c>
      <c r="R38" t="s">
        <v>871</v>
      </c>
      <c r="S38" s="5" t="s">
        <v>107</v>
      </c>
    </row>
    <row r="39" spans="1:20" ht="45" hidden="1" x14ac:dyDescent="0.25">
      <c r="A39">
        <v>611</v>
      </c>
      <c r="B39" t="s">
        <v>108</v>
      </c>
      <c r="C39" t="s">
        <v>874</v>
      </c>
      <c r="D39" t="s">
        <v>873</v>
      </c>
      <c r="G39" t="s">
        <v>109</v>
      </c>
      <c r="H39">
        <v>9108</v>
      </c>
      <c r="I39">
        <v>13</v>
      </c>
      <c r="J39">
        <v>2</v>
      </c>
      <c r="K39">
        <v>0</v>
      </c>
      <c r="L39">
        <v>13</v>
      </c>
      <c r="M39" t="s">
        <v>110</v>
      </c>
      <c r="N39" t="s">
        <v>14</v>
      </c>
      <c r="O39" t="s">
        <v>870</v>
      </c>
      <c r="P39" t="s">
        <v>111</v>
      </c>
      <c r="R39" t="s">
        <v>871</v>
      </c>
      <c r="S39" s="5" t="s">
        <v>112</v>
      </c>
      <c r="T39" s="5" t="s">
        <v>113</v>
      </c>
    </row>
    <row r="40" spans="1:20" ht="45" hidden="1" x14ac:dyDescent="0.25">
      <c r="A40">
        <v>611</v>
      </c>
      <c r="B40" t="s">
        <v>108</v>
      </c>
      <c r="C40" t="s">
        <v>874</v>
      </c>
      <c r="D40" t="s">
        <v>876</v>
      </c>
      <c r="G40" t="s">
        <v>109</v>
      </c>
      <c r="H40">
        <v>9108</v>
      </c>
      <c r="I40">
        <v>13</v>
      </c>
      <c r="J40">
        <v>2</v>
      </c>
      <c r="K40">
        <v>0</v>
      </c>
      <c r="L40">
        <v>13</v>
      </c>
      <c r="M40" t="s">
        <v>110</v>
      </c>
      <c r="N40" t="s">
        <v>14</v>
      </c>
      <c r="O40" t="s">
        <v>870</v>
      </c>
      <c r="P40" t="s">
        <v>111</v>
      </c>
      <c r="R40" t="s">
        <v>871</v>
      </c>
      <c r="S40" s="5" t="s">
        <v>112</v>
      </c>
      <c r="T40" s="5" t="s">
        <v>113</v>
      </c>
    </row>
    <row r="41" spans="1:20" ht="45" hidden="1" x14ac:dyDescent="0.25">
      <c r="A41">
        <v>220</v>
      </c>
      <c r="B41" t="s">
        <v>114</v>
      </c>
      <c r="C41" t="s">
        <v>874</v>
      </c>
      <c r="G41" t="s">
        <v>109</v>
      </c>
      <c r="H41">
        <v>9108</v>
      </c>
      <c r="I41">
        <v>42</v>
      </c>
      <c r="J41">
        <v>2</v>
      </c>
      <c r="K41">
        <v>0</v>
      </c>
      <c r="L41">
        <v>8</v>
      </c>
      <c r="M41" t="s">
        <v>115</v>
      </c>
      <c r="N41" t="s">
        <v>14</v>
      </c>
      <c r="O41" t="s">
        <v>870</v>
      </c>
      <c r="P41" t="s">
        <v>116</v>
      </c>
      <c r="R41" t="s">
        <v>871</v>
      </c>
      <c r="S41" s="5" t="s">
        <v>117</v>
      </c>
      <c r="T41" s="5" t="s">
        <v>42</v>
      </c>
    </row>
    <row r="42" spans="1:20" ht="45" hidden="1" x14ac:dyDescent="0.25">
      <c r="A42">
        <v>201</v>
      </c>
      <c r="B42" t="s">
        <v>118</v>
      </c>
      <c r="C42" t="s">
        <v>874</v>
      </c>
      <c r="D42" t="s">
        <v>869</v>
      </c>
      <c r="G42" t="s">
        <v>109</v>
      </c>
      <c r="H42">
        <v>9108</v>
      </c>
      <c r="I42">
        <v>30</v>
      </c>
      <c r="J42">
        <v>2</v>
      </c>
      <c r="K42">
        <v>0</v>
      </c>
      <c r="L42">
        <v>4</v>
      </c>
      <c r="M42" t="s">
        <v>110</v>
      </c>
      <c r="N42" t="s">
        <v>14</v>
      </c>
      <c r="O42" t="s">
        <v>870</v>
      </c>
      <c r="P42" t="s">
        <v>111</v>
      </c>
      <c r="R42" t="s">
        <v>871</v>
      </c>
      <c r="S42" s="5" t="s">
        <v>119</v>
      </c>
      <c r="T42" s="5" t="s">
        <v>113</v>
      </c>
    </row>
    <row r="43" spans="1:20" ht="45" hidden="1" x14ac:dyDescent="0.25">
      <c r="A43">
        <v>201</v>
      </c>
      <c r="B43" t="s">
        <v>118</v>
      </c>
      <c r="C43" t="s">
        <v>874</v>
      </c>
      <c r="D43" t="s">
        <v>877</v>
      </c>
      <c r="G43" t="s">
        <v>109</v>
      </c>
      <c r="H43">
        <v>9108</v>
      </c>
      <c r="I43">
        <v>30</v>
      </c>
      <c r="J43">
        <v>2</v>
      </c>
      <c r="K43">
        <v>0</v>
      </c>
      <c r="L43">
        <v>4</v>
      </c>
      <c r="M43" t="s">
        <v>110</v>
      </c>
      <c r="N43" t="s">
        <v>14</v>
      </c>
      <c r="O43" t="s">
        <v>870</v>
      </c>
      <c r="P43" t="s">
        <v>111</v>
      </c>
      <c r="R43" t="s">
        <v>871</v>
      </c>
      <c r="S43" s="5" t="s">
        <v>119</v>
      </c>
      <c r="T43" s="5" t="s">
        <v>113</v>
      </c>
    </row>
    <row r="44" spans="1:20" ht="45" hidden="1" x14ac:dyDescent="0.25">
      <c r="A44">
        <v>200</v>
      </c>
      <c r="B44" t="s">
        <v>94</v>
      </c>
      <c r="C44" t="s">
        <v>874</v>
      </c>
      <c r="G44" t="s">
        <v>120</v>
      </c>
      <c r="H44">
        <v>9118</v>
      </c>
      <c r="I44">
        <v>30</v>
      </c>
      <c r="J44">
        <v>3</v>
      </c>
      <c r="K44">
        <v>0</v>
      </c>
      <c r="L44">
        <v>8</v>
      </c>
      <c r="N44" t="s">
        <v>14</v>
      </c>
      <c r="O44" t="s">
        <v>870</v>
      </c>
      <c r="R44" t="s">
        <v>871</v>
      </c>
      <c r="S44" s="5" t="s">
        <v>121</v>
      </c>
      <c r="T44" s="5" t="s">
        <v>122</v>
      </c>
    </row>
    <row r="45" spans="1:20" ht="45" hidden="1" x14ac:dyDescent="0.25">
      <c r="A45">
        <v>210</v>
      </c>
      <c r="B45" t="s">
        <v>35</v>
      </c>
      <c r="C45" t="s">
        <v>868</v>
      </c>
      <c r="D45" t="s">
        <v>869</v>
      </c>
      <c r="G45" t="s">
        <v>123</v>
      </c>
      <c r="H45">
        <v>3081</v>
      </c>
      <c r="I45">
        <v>30</v>
      </c>
      <c r="J45">
        <v>3</v>
      </c>
      <c r="K45">
        <v>0</v>
      </c>
      <c r="L45">
        <v>4</v>
      </c>
      <c r="M45" t="s">
        <v>13</v>
      </c>
      <c r="N45" t="s">
        <v>14</v>
      </c>
      <c r="O45" t="s">
        <v>870</v>
      </c>
      <c r="P45" t="s">
        <v>15</v>
      </c>
      <c r="R45" t="s">
        <v>871</v>
      </c>
      <c r="S45" s="5" t="s">
        <v>124</v>
      </c>
      <c r="T45" s="5" t="s">
        <v>125</v>
      </c>
    </row>
    <row r="46" spans="1:20" ht="45" hidden="1" x14ac:dyDescent="0.25">
      <c r="A46">
        <v>209</v>
      </c>
      <c r="B46" t="s">
        <v>126</v>
      </c>
      <c r="C46" t="s">
        <v>874</v>
      </c>
      <c r="G46" t="s">
        <v>127</v>
      </c>
      <c r="H46">
        <v>9101</v>
      </c>
      <c r="I46">
        <v>30</v>
      </c>
      <c r="J46">
        <v>3</v>
      </c>
      <c r="K46">
        <v>0</v>
      </c>
      <c r="L46">
        <v>4</v>
      </c>
      <c r="N46" t="s">
        <v>14</v>
      </c>
      <c r="O46" t="s">
        <v>870</v>
      </c>
      <c r="R46" t="s">
        <v>871</v>
      </c>
      <c r="S46" s="5" t="s">
        <v>128</v>
      </c>
      <c r="T46" s="5" t="s">
        <v>129</v>
      </c>
    </row>
    <row r="47" spans="1:20" ht="45" hidden="1" x14ac:dyDescent="0.25">
      <c r="A47">
        <v>617</v>
      </c>
      <c r="B47" t="s">
        <v>130</v>
      </c>
      <c r="C47" t="s">
        <v>872</v>
      </c>
      <c r="D47" t="s">
        <v>873</v>
      </c>
      <c r="G47" t="s">
        <v>131</v>
      </c>
      <c r="H47">
        <v>3114</v>
      </c>
      <c r="I47">
        <v>13</v>
      </c>
      <c r="J47">
        <v>0</v>
      </c>
      <c r="K47">
        <v>2</v>
      </c>
      <c r="L47">
        <v>12</v>
      </c>
      <c r="N47" t="s">
        <v>52</v>
      </c>
      <c r="O47" t="s">
        <v>870</v>
      </c>
      <c r="R47" t="s">
        <v>871</v>
      </c>
      <c r="S47" s="5" t="s">
        <v>53</v>
      </c>
    </row>
    <row r="48" spans="1:20" ht="45" hidden="1" x14ac:dyDescent="0.25">
      <c r="A48">
        <v>225</v>
      </c>
      <c r="B48" t="s">
        <v>11</v>
      </c>
      <c r="C48" t="s">
        <v>868</v>
      </c>
      <c r="D48" t="s">
        <v>869</v>
      </c>
      <c r="G48" t="s">
        <v>132</v>
      </c>
      <c r="H48">
        <v>3070</v>
      </c>
      <c r="I48">
        <v>42</v>
      </c>
      <c r="J48">
        <v>2</v>
      </c>
      <c r="K48">
        <v>0</v>
      </c>
      <c r="L48">
        <v>4</v>
      </c>
      <c r="M48" t="s">
        <v>133</v>
      </c>
      <c r="N48" t="s">
        <v>14</v>
      </c>
      <c r="O48" t="s">
        <v>870</v>
      </c>
      <c r="P48" t="s">
        <v>134</v>
      </c>
      <c r="R48" t="s">
        <v>871</v>
      </c>
      <c r="S48" s="5" t="s">
        <v>135</v>
      </c>
      <c r="T48" s="5" t="s">
        <v>83</v>
      </c>
    </row>
    <row r="49" spans="1:20" ht="45" hidden="1" x14ac:dyDescent="0.25">
      <c r="A49">
        <v>616</v>
      </c>
      <c r="B49" t="s">
        <v>130</v>
      </c>
      <c r="C49" t="s">
        <v>872</v>
      </c>
      <c r="D49" t="s">
        <v>873</v>
      </c>
      <c r="G49" t="s">
        <v>136</v>
      </c>
      <c r="H49">
        <v>3106</v>
      </c>
      <c r="I49">
        <v>13</v>
      </c>
      <c r="J49">
        <v>0</v>
      </c>
      <c r="K49">
        <v>2</v>
      </c>
      <c r="L49">
        <v>12</v>
      </c>
      <c r="M49" t="s">
        <v>22</v>
      </c>
      <c r="N49" t="s">
        <v>52</v>
      </c>
      <c r="O49" t="s">
        <v>870</v>
      </c>
      <c r="P49" t="s">
        <v>23</v>
      </c>
      <c r="R49" t="s">
        <v>871</v>
      </c>
      <c r="S49" s="5" t="s">
        <v>137</v>
      </c>
    </row>
    <row r="50" spans="1:20" ht="45" hidden="1" x14ac:dyDescent="0.25">
      <c r="A50">
        <v>615</v>
      </c>
      <c r="B50" t="s">
        <v>130</v>
      </c>
      <c r="C50" t="s">
        <v>872</v>
      </c>
      <c r="D50" t="s">
        <v>873</v>
      </c>
      <c r="G50" t="s">
        <v>138</v>
      </c>
      <c r="H50">
        <v>3104</v>
      </c>
      <c r="I50">
        <v>13</v>
      </c>
      <c r="J50">
        <v>2</v>
      </c>
      <c r="K50">
        <v>0</v>
      </c>
      <c r="L50">
        <v>9</v>
      </c>
      <c r="M50" t="s">
        <v>139</v>
      </c>
      <c r="N50" t="s">
        <v>14</v>
      </c>
      <c r="O50" t="s">
        <v>870</v>
      </c>
      <c r="P50" t="s">
        <v>140</v>
      </c>
      <c r="R50" t="s">
        <v>871</v>
      </c>
      <c r="S50" s="5" t="s">
        <v>141</v>
      </c>
      <c r="T50" s="5" t="s">
        <v>142</v>
      </c>
    </row>
    <row r="51" spans="1:20" ht="45" hidden="1" x14ac:dyDescent="0.25">
      <c r="A51">
        <v>614</v>
      </c>
      <c r="B51" t="s">
        <v>130</v>
      </c>
      <c r="C51" t="s">
        <v>872</v>
      </c>
      <c r="D51" t="s">
        <v>873</v>
      </c>
      <c r="G51" t="s">
        <v>143</v>
      </c>
      <c r="H51">
        <v>3107</v>
      </c>
      <c r="I51">
        <v>13</v>
      </c>
      <c r="J51">
        <v>2</v>
      </c>
      <c r="K51">
        <v>1</v>
      </c>
      <c r="L51">
        <v>12</v>
      </c>
      <c r="M51" t="s">
        <v>139</v>
      </c>
      <c r="N51" t="s">
        <v>57</v>
      </c>
      <c r="O51" t="s">
        <v>870</v>
      </c>
      <c r="P51" t="s">
        <v>140</v>
      </c>
      <c r="R51" t="s">
        <v>871</v>
      </c>
      <c r="S51" s="5" t="s">
        <v>144</v>
      </c>
    </row>
    <row r="52" spans="1:20" ht="45" hidden="1" x14ac:dyDescent="0.25">
      <c r="A52">
        <v>612</v>
      </c>
      <c r="B52" t="s">
        <v>130</v>
      </c>
      <c r="C52" t="s">
        <v>872</v>
      </c>
      <c r="D52" t="s">
        <v>873</v>
      </c>
      <c r="G52" t="s">
        <v>145</v>
      </c>
      <c r="H52">
        <v>3097</v>
      </c>
      <c r="I52">
        <v>13</v>
      </c>
      <c r="J52">
        <v>2</v>
      </c>
      <c r="K52">
        <v>0</v>
      </c>
      <c r="L52">
        <v>13</v>
      </c>
      <c r="M52" t="s">
        <v>45</v>
      </c>
      <c r="N52" t="s">
        <v>14</v>
      </c>
      <c r="O52" t="s">
        <v>870</v>
      </c>
      <c r="P52" t="s">
        <v>46</v>
      </c>
      <c r="R52" t="s">
        <v>871</v>
      </c>
      <c r="S52" s="5" t="s">
        <v>146</v>
      </c>
      <c r="T52" s="5" t="s">
        <v>147</v>
      </c>
    </row>
    <row r="53" spans="1:20" ht="45" hidden="1" x14ac:dyDescent="0.25">
      <c r="A53">
        <v>608</v>
      </c>
      <c r="B53" t="s">
        <v>48</v>
      </c>
      <c r="C53" t="s">
        <v>872</v>
      </c>
      <c r="D53" t="s">
        <v>873</v>
      </c>
      <c r="G53" t="s">
        <v>148</v>
      </c>
      <c r="H53">
        <v>3100</v>
      </c>
      <c r="I53">
        <v>35</v>
      </c>
      <c r="J53">
        <v>2</v>
      </c>
      <c r="K53">
        <v>0</v>
      </c>
      <c r="L53">
        <v>13</v>
      </c>
      <c r="M53" t="s">
        <v>149</v>
      </c>
      <c r="N53" t="s">
        <v>14</v>
      </c>
      <c r="O53" t="s">
        <v>870</v>
      </c>
      <c r="P53" t="s">
        <v>150</v>
      </c>
      <c r="R53" t="s">
        <v>871</v>
      </c>
      <c r="S53" s="5" t="s">
        <v>151</v>
      </c>
      <c r="T53" s="5" t="s">
        <v>25</v>
      </c>
    </row>
    <row r="54" spans="1:20" ht="45" hidden="1" x14ac:dyDescent="0.25">
      <c r="A54">
        <v>603</v>
      </c>
      <c r="B54" t="s">
        <v>48</v>
      </c>
      <c r="C54" t="s">
        <v>872</v>
      </c>
      <c r="D54" t="s">
        <v>873</v>
      </c>
      <c r="G54" t="s">
        <v>152</v>
      </c>
      <c r="H54">
        <v>3108</v>
      </c>
      <c r="I54">
        <v>35</v>
      </c>
      <c r="J54">
        <v>2</v>
      </c>
      <c r="K54">
        <v>0</v>
      </c>
      <c r="L54" t="s">
        <v>153</v>
      </c>
      <c r="M54" t="s">
        <v>45</v>
      </c>
      <c r="N54" t="s">
        <v>14</v>
      </c>
      <c r="O54" t="s">
        <v>870</v>
      </c>
      <c r="P54" t="s">
        <v>46</v>
      </c>
      <c r="R54" t="s">
        <v>871</v>
      </c>
      <c r="S54" s="5" t="s">
        <v>154</v>
      </c>
      <c r="T54" s="5" t="s">
        <v>20</v>
      </c>
    </row>
    <row r="55" spans="1:20" ht="45" hidden="1" x14ac:dyDescent="0.25">
      <c r="A55">
        <v>602</v>
      </c>
      <c r="B55" t="s">
        <v>48</v>
      </c>
      <c r="C55" t="s">
        <v>872</v>
      </c>
      <c r="D55" t="s">
        <v>873</v>
      </c>
      <c r="G55" t="s">
        <v>155</v>
      </c>
      <c r="H55">
        <v>3090</v>
      </c>
      <c r="I55">
        <v>35</v>
      </c>
      <c r="J55">
        <v>2</v>
      </c>
      <c r="K55">
        <v>0</v>
      </c>
      <c r="L55">
        <v>13</v>
      </c>
      <c r="N55" t="s">
        <v>14</v>
      </c>
      <c r="O55" t="s">
        <v>870</v>
      </c>
      <c r="R55" t="s">
        <v>871</v>
      </c>
      <c r="S55" s="5" t="s">
        <v>156</v>
      </c>
      <c r="T55" s="5" t="s">
        <v>95</v>
      </c>
    </row>
    <row r="56" spans="1:20" ht="45" hidden="1" x14ac:dyDescent="0.25">
      <c r="A56">
        <v>622</v>
      </c>
      <c r="B56" t="s">
        <v>26</v>
      </c>
      <c r="C56" t="s">
        <v>872</v>
      </c>
      <c r="D56" t="s">
        <v>873</v>
      </c>
      <c r="G56" t="s">
        <v>157</v>
      </c>
      <c r="H56">
        <v>3105</v>
      </c>
      <c r="I56">
        <v>28</v>
      </c>
      <c r="J56">
        <v>1</v>
      </c>
      <c r="K56">
        <v>0</v>
      </c>
      <c r="L56">
        <v>13</v>
      </c>
      <c r="M56" t="s">
        <v>45</v>
      </c>
      <c r="N56" t="s">
        <v>14</v>
      </c>
      <c r="O56" t="s">
        <v>870</v>
      </c>
      <c r="P56" t="s">
        <v>46</v>
      </c>
      <c r="R56" t="s">
        <v>871</v>
      </c>
      <c r="S56" s="5" t="s">
        <v>158</v>
      </c>
      <c r="T56" s="5" t="s">
        <v>147</v>
      </c>
    </row>
    <row r="57" spans="1:20" ht="45" hidden="1" x14ac:dyDescent="0.25">
      <c r="A57">
        <v>621</v>
      </c>
      <c r="B57" t="s">
        <v>26</v>
      </c>
      <c r="C57" t="s">
        <v>872</v>
      </c>
      <c r="D57" t="s">
        <v>873</v>
      </c>
      <c r="G57" t="s">
        <v>159</v>
      </c>
      <c r="H57">
        <v>3096</v>
      </c>
      <c r="I57">
        <v>28</v>
      </c>
      <c r="J57">
        <v>2</v>
      </c>
      <c r="K57">
        <v>0</v>
      </c>
      <c r="L57">
        <v>13</v>
      </c>
      <c r="M57" t="s">
        <v>45</v>
      </c>
      <c r="N57" t="s">
        <v>14</v>
      </c>
      <c r="O57" t="s">
        <v>870</v>
      </c>
      <c r="P57" t="s">
        <v>46</v>
      </c>
      <c r="R57" t="s">
        <v>871</v>
      </c>
      <c r="S57" s="5" t="s">
        <v>160</v>
      </c>
      <c r="T57" s="5" t="s">
        <v>161</v>
      </c>
    </row>
    <row r="58" spans="1:20" ht="45" hidden="1" x14ac:dyDescent="0.25">
      <c r="A58">
        <v>619</v>
      </c>
      <c r="B58" t="s">
        <v>130</v>
      </c>
      <c r="C58" t="s">
        <v>872</v>
      </c>
      <c r="D58" t="s">
        <v>873</v>
      </c>
      <c r="G58" t="s">
        <v>162</v>
      </c>
      <c r="H58">
        <v>3111</v>
      </c>
      <c r="I58">
        <v>13</v>
      </c>
      <c r="J58">
        <v>1</v>
      </c>
      <c r="K58">
        <v>2</v>
      </c>
      <c r="L58">
        <v>12</v>
      </c>
      <c r="M58" t="s">
        <v>163</v>
      </c>
      <c r="N58" t="s">
        <v>57</v>
      </c>
      <c r="O58" t="s">
        <v>870</v>
      </c>
      <c r="P58" t="s">
        <v>164</v>
      </c>
      <c r="R58" t="s">
        <v>871</v>
      </c>
      <c r="S58" s="5" t="s">
        <v>165</v>
      </c>
    </row>
    <row r="59" spans="1:20" ht="45" hidden="1" x14ac:dyDescent="0.25">
      <c r="A59">
        <v>618</v>
      </c>
      <c r="B59" t="s">
        <v>130</v>
      </c>
      <c r="C59" t="s">
        <v>872</v>
      </c>
      <c r="D59" t="s">
        <v>873</v>
      </c>
      <c r="G59" t="s">
        <v>166</v>
      </c>
      <c r="H59">
        <v>3103</v>
      </c>
      <c r="I59">
        <v>13</v>
      </c>
      <c r="J59">
        <v>1</v>
      </c>
      <c r="K59">
        <v>1</v>
      </c>
      <c r="L59">
        <v>12</v>
      </c>
      <c r="M59" t="s">
        <v>22</v>
      </c>
      <c r="N59" t="s">
        <v>57</v>
      </c>
      <c r="O59" t="s">
        <v>870</v>
      </c>
      <c r="P59" t="s">
        <v>23</v>
      </c>
      <c r="R59" t="s">
        <v>871</v>
      </c>
      <c r="S59" s="5" t="s">
        <v>167</v>
      </c>
    </row>
    <row r="60" spans="1:20" ht="45" hidden="1" x14ac:dyDescent="0.25">
      <c r="A60">
        <v>613</v>
      </c>
      <c r="B60" t="s">
        <v>130</v>
      </c>
      <c r="C60" t="s">
        <v>872</v>
      </c>
      <c r="D60" t="s">
        <v>873</v>
      </c>
      <c r="G60" t="s">
        <v>168</v>
      </c>
      <c r="H60">
        <v>3094</v>
      </c>
      <c r="I60">
        <v>13</v>
      </c>
      <c r="J60">
        <v>2</v>
      </c>
      <c r="K60">
        <v>0</v>
      </c>
      <c r="L60" t="s">
        <v>169</v>
      </c>
      <c r="M60" t="s">
        <v>170</v>
      </c>
      <c r="N60" t="s">
        <v>14</v>
      </c>
      <c r="O60" t="s">
        <v>870</v>
      </c>
      <c r="P60" t="s">
        <v>171</v>
      </c>
      <c r="R60" t="s">
        <v>871</v>
      </c>
      <c r="S60" s="5" t="s">
        <v>172</v>
      </c>
      <c r="T60" s="5" t="s">
        <v>173</v>
      </c>
    </row>
    <row r="61" spans="1:20" ht="45" hidden="1" x14ac:dyDescent="0.25">
      <c r="A61">
        <v>607</v>
      </c>
      <c r="B61" t="s">
        <v>48</v>
      </c>
      <c r="C61" t="s">
        <v>872</v>
      </c>
      <c r="D61" t="s">
        <v>873</v>
      </c>
      <c r="G61" t="s">
        <v>174</v>
      </c>
      <c r="H61">
        <v>3092</v>
      </c>
      <c r="I61">
        <v>35</v>
      </c>
      <c r="J61">
        <v>2</v>
      </c>
      <c r="K61">
        <v>0</v>
      </c>
      <c r="L61">
        <v>13</v>
      </c>
      <c r="M61" t="s">
        <v>149</v>
      </c>
      <c r="N61" t="s">
        <v>14</v>
      </c>
      <c r="O61" t="s">
        <v>870</v>
      </c>
      <c r="P61" t="s">
        <v>150</v>
      </c>
      <c r="R61" t="s">
        <v>871</v>
      </c>
      <c r="S61" s="5" t="s">
        <v>175</v>
      </c>
      <c r="T61" s="5" t="s">
        <v>34</v>
      </c>
    </row>
    <row r="62" spans="1:20" ht="45" hidden="1" x14ac:dyDescent="0.25">
      <c r="A62">
        <v>600</v>
      </c>
      <c r="B62" t="s">
        <v>48</v>
      </c>
      <c r="C62" t="s">
        <v>872</v>
      </c>
      <c r="D62" t="s">
        <v>873</v>
      </c>
      <c r="G62" t="s">
        <v>176</v>
      </c>
      <c r="H62">
        <v>3095</v>
      </c>
      <c r="I62">
        <v>35</v>
      </c>
      <c r="J62">
        <v>2</v>
      </c>
      <c r="K62">
        <v>0</v>
      </c>
      <c r="L62">
        <v>12</v>
      </c>
      <c r="M62" t="s">
        <v>45</v>
      </c>
      <c r="N62" t="s">
        <v>14</v>
      </c>
      <c r="O62" t="s">
        <v>870</v>
      </c>
      <c r="P62" t="s">
        <v>46</v>
      </c>
      <c r="R62" t="s">
        <v>871</v>
      </c>
      <c r="S62" s="5" t="s">
        <v>112</v>
      </c>
      <c r="T62" s="5" t="s">
        <v>177</v>
      </c>
    </row>
    <row r="63" spans="1:20" ht="45" hidden="1" x14ac:dyDescent="0.25">
      <c r="A63">
        <v>229</v>
      </c>
      <c r="B63" t="s">
        <v>178</v>
      </c>
      <c r="C63" t="s">
        <v>868</v>
      </c>
      <c r="D63" t="s">
        <v>869</v>
      </c>
      <c r="G63" t="s">
        <v>179</v>
      </c>
      <c r="H63">
        <v>3085</v>
      </c>
      <c r="I63">
        <v>28</v>
      </c>
      <c r="J63">
        <v>3</v>
      </c>
      <c r="K63">
        <v>0</v>
      </c>
      <c r="L63">
        <v>15</v>
      </c>
      <c r="N63" t="s">
        <v>14</v>
      </c>
      <c r="O63" t="s">
        <v>870</v>
      </c>
      <c r="R63" t="s">
        <v>871</v>
      </c>
      <c r="S63" s="5" t="s">
        <v>180</v>
      </c>
      <c r="T63" s="5" t="s">
        <v>173</v>
      </c>
    </row>
    <row r="64" spans="1:20" ht="45" hidden="1" x14ac:dyDescent="0.25">
      <c r="A64">
        <v>235</v>
      </c>
      <c r="B64" t="s">
        <v>181</v>
      </c>
      <c r="C64" t="s">
        <v>868</v>
      </c>
      <c r="D64" t="s">
        <v>869</v>
      </c>
      <c r="G64" t="s">
        <v>179</v>
      </c>
      <c r="H64">
        <v>3085</v>
      </c>
      <c r="I64">
        <v>28</v>
      </c>
      <c r="J64">
        <v>3</v>
      </c>
      <c r="K64">
        <v>0</v>
      </c>
      <c r="L64">
        <v>9</v>
      </c>
      <c r="M64" t="s">
        <v>74</v>
      </c>
      <c r="N64" t="s">
        <v>14</v>
      </c>
      <c r="O64" t="s">
        <v>870</v>
      </c>
      <c r="P64" t="s">
        <v>75</v>
      </c>
      <c r="R64" t="s">
        <v>871</v>
      </c>
      <c r="S64" s="5" t="s">
        <v>180</v>
      </c>
      <c r="T64" s="5" t="s">
        <v>173</v>
      </c>
    </row>
    <row r="65" spans="1:20" ht="45" hidden="1" x14ac:dyDescent="0.25">
      <c r="A65">
        <v>626</v>
      </c>
      <c r="B65" t="s">
        <v>182</v>
      </c>
      <c r="C65" t="s">
        <v>874</v>
      </c>
      <c r="D65" t="s">
        <v>873</v>
      </c>
      <c r="G65" t="s">
        <v>183</v>
      </c>
      <c r="H65">
        <v>9128</v>
      </c>
      <c r="I65">
        <v>28</v>
      </c>
      <c r="J65">
        <v>2</v>
      </c>
      <c r="K65">
        <v>0</v>
      </c>
      <c r="L65">
        <v>11</v>
      </c>
      <c r="M65" t="s">
        <v>184</v>
      </c>
      <c r="N65" t="s">
        <v>14</v>
      </c>
      <c r="O65" t="s">
        <v>870</v>
      </c>
      <c r="P65" t="s">
        <v>185</v>
      </c>
      <c r="R65" t="s">
        <v>871</v>
      </c>
      <c r="S65" s="5" t="s">
        <v>186</v>
      </c>
      <c r="T65" s="5" t="s">
        <v>187</v>
      </c>
    </row>
    <row r="66" spans="1:20" ht="45" hidden="1" x14ac:dyDescent="0.25">
      <c r="A66">
        <v>626</v>
      </c>
      <c r="B66" t="s">
        <v>182</v>
      </c>
      <c r="C66" t="s">
        <v>874</v>
      </c>
      <c r="D66" t="s">
        <v>875</v>
      </c>
      <c r="G66" t="s">
        <v>183</v>
      </c>
      <c r="H66">
        <v>9128</v>
      </c>
      <c r="I66">
        <v>28</v>
      </c>
      <c r="J66">
        <v>2</v>
      </c>
      <c r="K66">
        <v>0</v>
      </c>
      <c r="L66">
        <v>11</v>
      </c>
      <c r="M66" t="s">
        <v>184</v>
      </c>
      <c r="N66" t="s">
        <v>14</v>
      </c>
      <c r="O66" t="s">
        <v>870</v>
      </c>
      <c r="P66" t="s">
        <v>185</v>
      </c>
      <c r="R66" t="s">
        <v>871</v>
      </c>
      <c r="S66" s="5" t="s">
        <v>186</v>
      </c>
      <c r="T66" s="5" t="s">
        <v>187</v>
      </c>
    </row>
    <row r="67" spans="1:20" ht="45" hidden="1" x14ac:dyDescent="0.25">
      <c r="A67">
        <v>228</v>
      </c>
      <c r="B67" t="s">
        <v>188</v>
      </c>
      <c r="C67" t="s">
        <v>874</v>
      </c>
      <c r="G67" t="s">
        <v>183</v>
      </c>
      <c r="H67">
        <v>9128</v>
      </c>
      <c r="I67">
        <v>56</v>
      </c>
      <c r="J67">
        <v>2</v>
      </c>
      <c r="K67">
        <v>0</v>
      </c>
      <c r="L67">
        <v>8</v>
      </c>
      <c r="M67" t="s">
        <v>189</v>
      </c>
      <c r="N67" t="s">
        <v>14</v>
      </c>
      <c r="O67" t="s">
        <v>870</v>
      </c>
      <c r="P67" t="s">
        <v>190</v>
      </c>
      <c r="R67" t="s">
        <v>871</v>
      </c>
      <c r="S67" s="5" t="s">
        <v>103</v>
      </c>
      <c r="T67" s="5" t="s">
        <v>191</v>
      </c>
    </row>
    <row r="68" spans="1:20" ht="45" hidden="1" x14ac:dyDescent="0.25">
      <c r="A68">
        <v>233</v>
      </c>
      <c r="B68" t="s">
        <v>181</v>
      </c>
      <c r="C68" t="s">
        <v>868</v>
      </c>
      <c r="D68" t="s">
        <v>869</v>
      </c>
      <c r="G68" t="s">
        <v>192</v>
      </c>
      <c r="H68">
        <v>3086</v>
      </c>
      <c r="I68">
        <v>20</v>
      </c>
      <c r="J68">
        <v>0</v>
      </c>
      <c r="K68">
        <v>1</v>
      </c>
      <c r="L68">
        <v>12</v>
      </c>
      <c r="M68" t="s">
        <v>40</v>
      </c>
      <c r="N68" t="s">
        <v>52</v>
      </c>
      <c r="O68" t="s">
        <v>870</v>
      </c>
      <c r="P68" t="s">
        <v>41</v>
      </c>
      <c r="R68" t="s">
        <v>871</v>
      </c>
      <c r="S68" s="5" t="s">
        <v>193</v>
      </c>
    </row>
    <row r="69" spans="1:20" ht="45" hidden="1" x14ac:dyDescent="0.25">
      <c r="A69">
        <v>231</v>
      </c>
      <c r="B69" t="s">
        <v>178</v>
      </c>
      <c r="C69" t="s">
        <v>868</v>
      </c>
      <c r="D69" t="s">
        <v>869</v>
      </c>
      <c r="G69" t="s">
        <v>192</v>
      </c>
      <c r="H69">
        <v>3086</v>
      </c>
      <c r="I69">
        <v>18</v>
      </c>
      <c r="J69">
        <v>0</v>
      </c>
      <c r="K69">
        <v>1</v>
      </c>
      <c r="L69">
        <v>14</v>
      </c>
      <c r="M69" t="s">
        <v>70</v>
      </c>
      <c r="N69" t="s">
        <v>52</v>
      </c>
      <c r="O69" t="s">
        <v>870</v>
      </c>
      <c r="P69" t="s">
        <v>71</v>
      </c>
      <c r="R69" t="s">
        <v>871</v>
      </c>
      <c r="S69" s="5" t="s">
        <v>194</v>
      </c>
    </row>
    <row r="70" spans="1:20" ht="45" hidden="1" x14ac:dyDescent="0.25">
      <c r="A70">
        <v>236</v>
      </c>
      <c r="B70" t="s">
        <v>181</v>
      </c>
      <c r="C70" t="s">
        <v>868</v>
      </c>
      <c r="D70" t="s">
        <v>869</v>
      </c>
      <c r="G70" t="s">
        <v>192</v>
      </c>
      <c r="H70">
        <v>3086</v>
      </c>
      <c r="I70">
        <v>18</v>
      </c>
      <c r="J70">
        <v>0</v>
      </c>
      <c r="K70">
        <v>1</v>
      </c>
      <c r="L70">
        <v>9</v>
      </c>
      <c r="M70" t="s">
        <v>195</v>
      </c>
      <c r="N70" t="s">
        <v>52</v>
      </c>
      <c r="O70" t="s">
        <v>870</v>
      </c>
      <c r="P70" t="s">
        <v>196</v>
      </c>
      <c r="R70" t="s">
        <v>878</v>
      </c>
      <c r="S70" s="5" t="s">
        <v>197</v>
      </c>
    </row>
    <row r="71" spans="1:20" ht="45" hidden="1" x14ac:dyDescent="0.25">
      <c r="A71">
        <v>234</v>
      </c>
      <c r="B71" t="s">
        <v>181</v>
      </c>
      <c r="C71" t="s">
        <v>868</v>
      </c>
      <c r="D71" t="s">
        <v>869</v>
      </c>
      <c r="G71" t="s">
        <v>198</v>
      </c>
      <c r="H71">
        <v>3071</v>
      </c>
      <c r="I71">
        <v>28</v>
      </c>
      <c r="J71">
        <v>3</v>
      </c>
      <c r="K71">
        <v>0</v>
      </c>
      <c r="L71">
        <v>15</v>
      </c>
      <c r="M71" t="s">
        <v>85</v>
      </c>
      <c r="N71" t="s">
        <v>14</v>
      </c>
      <c r="O71" t="s">
        <v>870</v>
      </c>
      <c r="P71" t="s">
        <v>86</v>
      </c>
      <c r="R71" t="s">
        <v>871</v>
      </c>
      <c r="S71" s="5" t="s">
        <v>199</v>
      </c>
      <c r="T71" s="5" t="s">
        <v>177</v>
      </c>
    </row>
    <row r="72" spans="1:20" ht="45" hidden="1" x14ac:dyDescent="0.25">
      <c r="A72">
        <v>227</v>
      </c>
      <c r="B72" t="s">
        <v>178</v>
      </c>
      <c r="C72" t="s">
        <v>868</v>
      </c>
      <c r="D72" t="s">
        <v>869</v>
      </c>
      <c r="G72" t="s">
        <v>198</v>
      </c>
      <c r="H72">
        <v>3071</v>
      </c>
      <c r="I72">
        <v>28</v>
      </c>
      <c r="J72">
        <v>3</v>
      </c>
      <c r="K72">
        <v>0</v>
      </c>
      <c r="L72">
        <v>15</v>
      </c>
      <c r="M72" t="s">
        <v>85</v>
      </c>
      <c r="N72" t="s">
        <v>14</v>
      </c>
      <c r="O72" t="s">
        <v>870</v>
      </c>
      <c r="P72" t="s">
        <v>86</v>
      </c>
      <c r="R72" t="s">
        <v>871</v>
      </c>
      <c r="S72" s="5" t="s">
        <v>200</v>
      </c>
      <c r="T72" s="5" t="s">
        <v>177</v>
      </c>
    </row>
    <row r="73" spans="1:20" ht="45" hidden="1" x14ac:dyDescent="0.25">
      <c r="A73">
        <v>610</v>
      </c>
      <c r="B73" t="s">
        <v>48</v>
      </c>
      <c r="C73" t="s">
        <v>872</v>
      </c>
      <c r="D73" t="s">
        <v>873</v>
      </c>
      <c r="G73" t="s">
        <v>201</v>
      </c>
      <c r="H73">
        <v>3091</v>
      </c>
      <c r="I73">
        <v>35</v>
      </c>
      <c r="J73">
        <v>0</v>
      </c>
      <c r="K73">
        <v>1</v>
      </c>
      <c r="L73">
        <v>2</v>
      </c>
      <c r="M73" t="s">
        <v>202</v>
      </c>
      <c r="N73" t="s">
        <v>52</v>
      </c>
      <c r="O73" t="s">
        <v>870</v>
      </c>
      <c r="P73" t="s">
        <v>203</v>
      </c>
      <c r="R73" t="s">
        <v>871</v>
      </c>
      <c r="S73" s="5" t="s">
        <v>204</v>
      </c>
    </row>
    <row r="74" spans="1:20" ht="45" hidden="1" x14ac:dyDescent="0.25">
      <c r="A74">
        <v>226</v>
      </c>
      <c r="B74" t="s">
        <v>205</v>
      </c>
      <c r="C74" t="s">
        <v>868</v>
      </c>
      <c r="D74" t="s">
        <v>869</v>
      </c>
      <c r="G74" t="s">
        <v>206</v>
      </c>
      <c r="H74">
        <v>3083</v>
      </c>
      <c r="I74">
        <v>28</v>
      </c>
      <c r="J74">
        <v>3</v>
      </c>
      <c r="K74">
        <v>0</v>
      </c>
      <c r="L74">
        <v>15</v>
      </c>
      <c r="M74" t="s">
        <v>31</v>
      </c>
      <c r="N74" t="s">
        <v>14</v>
      </c>
      <c r="O74" t="s">
        <v>870</v>
      </c>
      <c r="P74" t="s">
        <v>32</v>
      </c>
      <c r="R74" t="s">
        <v>871</v>
      </c>
      <c r="S74" s="5" t="s">
        <v>207</v>
      </c>
      <c r="T74" s="5" t="s">
        <v>208</v>
      </c>
    </row>
    <row r="75" spans="1:20" ht="45" hidden="1" x14ac:dyDescent="0.25">
      <c r="A75">
        <v>232</v>
      </c>
      <c r="B75" t="s">
        <v>181</v>
      </c>
      <c r="C75" t="s">
        <v>868</v>
      </c>
      <c r="D75" t="s">
        <v>869</v>
      </c>
      <c r="G75" t="s">
        <v>206</v>
      </c>
      <c r="H75">
        <v>3083</v>
      </c>
      <c r="I75">
        <v>28</v>
      </c>
      <c r="J75">
        <v>3</v>
      </c>
      <c r="K75">
        <v>0</v>
      </c>
      <c r="L75">
        <v>12</v>
      </c>
      <c r="N75" t="s">
        <v>14</v>
      </c>
      <c r="O75" t="s">
        <v>870</v>
      </c>
      <c r="R75" t="s">
        <v>871</v>
      </c>
      <c r="S75" s="5" t="s">
        <v>209</v>
      </c>
      <c r="T75" s="5" t="s">
        <v>208</v>
      </c>
    </row>
    <row r="76" spans="1:20" ht="45" hidden="1" x14ac:dyDescent="0.25">
      <c r="A76">
        <v>230</v>
      </c>
      <c r="B76" t="s">
        <v>178</v>
      </c>
      <c r="C76" t="s">
        <v>868</v>
      </c>
      <c r="D76" t="s">
        <v>869</v>
      </c>
      <c r="G76" t="s">
        <v>210</v>
      </c>
      <c r="H76">
        <v>3067</v>
      </c>
      <c r="I76">
        <v>28</v>
      </c>
      <c r="J76">
        <v>2</v>
      </c>
      <c r="K76">
        <v>1</v>
      </c>
      <c r="L76">
        <v>8</v>
      </c>
      <c r="M76" t="s">
        <v>72</v>
      </c>
      <c r="N76" t="s">
        <v>57</v>
      </c>
      <c r="O76" t="s">
        <v>870</v>
      </c>
      <c r="P76" t="s">
        <v>73</v>
      </c>
      <c r="R76" t="s">
        <v>871</v>
      </c>
      <c r="S76" s="5" t="s">
        <v>211</v>
      </c>
      <c r="T76" s="5" t="s">
        <v>93</v>
      </c>
    </row>
    <row r="77" spans="1:20" ht="45" hidden="1" x14ac:dyDescent="0.25">
      <c r="A77">
        <v>237</v>
      </c>
      <c r="B77" t="s">
        <v>181</v>
      </c>
      <c r="C77" t="s">
        <v>868</v>
      </c>
      <c r="D77" t="s">
        <v>869</v>
      </c>
      <c r="G77" t="s">
        <v>210</v>
      </c>
      <c r="H77">
        <v>3067</v>
      </c>
      <c r="I77">
        <v>28</v>
      </c>
      <c r="J77">
        <v>2</v>
      </c>
      <c r="K77">
        <v>1</v>
      </c>
      <c r="L77">
        <v>8</v>
      </c>
      <c r="M77" t="s">
        <v>72</v>
      </c>
      <c r="N77" t="s">
        <v>57</v>
      </c>
      <c r="O77" t="s">
        <v>870</v>
      </c>
      <c r="P77" t="s">
        <v>73</v>
      </c>
      <c r="R77" t="s">
        <v>871</v>
      </c>
      <c r="S77" s="5" t="s">
        <v>212</v>
      </c>
      <c r="T77" s="5" t="s">
        <v>93</v>
      </c>
    </row>
    <row r="78" spans="1:20" ht="45" hidden="1" x14ac:dyDescent="0.25">
      <c r="A78">
        <v>806</v>
      </c>
      <c r="B78" t="s">
        <v>213</v>
      </c>
      <c r="C78" t="s">
        <v>879</v>
      </c>
      <c r="D78" t="s">
        <v>880</v>
      </c>
      <c r="G78" t="s">
        <v>214</v>
      </c>
      <c r="H78">
        <v>6473</v>
      </c>
      <c r="I78">
        <v>35</v>
      </c>
      <c r="J78">
        <v>3</v>
      </c>
      <c r="K78">
        <v>0</v>
      </c>
      <c r="L78">
        <v>11</v>
      </c>
      <c r="M78" t="s">
        <v>215</v>
      </c>
      <c r="N78" t="s">
        <v>14</v>
      </c>
      <c r="O78" t="s">
        <v>870</v>
      </c>
      <c r="P78" t="s">
        <v>216</v>
      </c>
      <c r="R78" t="s">
        <v>881</v>
      </c>
      <c r="S78" s="5" t="s">
        <v>19</v>
      </c>
      <c r="T78" s="5" t="s">
        <v>25</v>
      </c>
    </row>
    <row r="79" spans="1:20" ht="45" hidden="1" x14ac:dyDescent="0.25">
      <c r="A79">
        <v>805</v>
      </c>
      <c r="B79" t="s">
        <v>213</v>
      </c>
      <c r="C79" t="s">
        <v>879</v>
      </c>
      <c r="D79" t="s">
        <v>880</v>
      </c>
      <c r="G79" t="s">
        <v>217</v>
      </c>
      <c r="H79">
        <v>6471</v>
      </c>
      <c r="I79">
        <v>40</v>
      </c>
      <c r="J79">
        <v>2</v>
      </c>
      <c r="K79">
        <v>0</v>
      </c>
      <c r="L79">
        <v>24</v>
      </c>
      <c r="M79" t="s">
        <v>37</v>
      </c>
      <c r="N79" t="s">
        <v>14</v>
      </c>
      <c r="O79" t="s">
        <v>870</v>
      </c>
      <c r="P79" t="s">
        <v>38</v>
      </c>
      <c r="R79" t="s">
        <v>881</v>
      </c>
      <c r="S79" s="5" t="s">
        <v>47</v>
      </c>
      <c r="T79" s="5" t="s">
        <v>161</v>
      </c>
    </row>
    <row r="80" spans="1:20" ht="45" hidden="1" x14ac:dyDescent="0.25">
      <c r="A80">
        <v>801</v>
      </c>
      <c r="B80" t="s">
        <v>213</v>
      </c>
      <c r="C80" t="s">
        <v>879</v>
      </c>
      <c r="D80" t="s">
        <v>880</v>
      </c>
      <c r="G80" t="s">
        <v>218</v>
      </c>
      <c r="H80">
        <v>6474</v>
      </c>
      <c r="I80">
        <v>35</v>
      </c>
      <c r="J80">
        <v>2</v>
      </c>
      <c r="K80">
        <v>1</v>
      </c>
      <c r="L80" t="s">
        <v>219</v>
      </c>
      <c r="M80" t="s">
        <v>220</v>
      </c>
      <c r="N80" t="s">
        <v>57</v>
      </c>
      <c r="O80" t="s">
        <v>870</v>
      </c>
      <c r="P80" t="s">
        <v>221</v>
      </c>
      <c r="R80" t="s">
        <v>881</v>
      </c>
      <c r="S80" s="5" t="s">
        <v>222</v>
      </c>
      <c r="T80" s="5" t="s">
        <v>17</v>
      </c>
    </row>
    <row r="81" spans="1:20" ht="45" hidden="1" x14ac:dyDescent="0.25">
      <c r="A81">
        <v>800</v>
      </c>
      <c r="B81" t="s">
        <v>213</v>
      </c>
      <c r="C81" t="s">
        <v>879</v>
      </c>
      <c r="D81" t="s">
        <v>880</v>
      </c>
      <c r="G81" t="s">
        <v>223</v>
      </c>
      <c r="H81">
        <v>6496</v>
      </c>
      <c r="I81">
        <v>30</v>
      </c>
      <c r="J81">
        <v>2</v>
      </c>
      <c r="K81">
        <v>1</v>
      </c>
      <c r="L81">
        <v>10</v>
      </c>
      <c r="M81" t="s">
        <v>224</v>
      </c>
      <c r="N81" t="s">
        <v>57</v>
      </c>
      <c r="O81" t="s">
        <v>870</v>
      </c>
      <c r="P81" t="s">
        <v>225</v>
      </c>
      <c r="R81" t="s">
        <v>881</v>
      </c>
      <c r="S81" s="5" t="s">
        <v>226</v>
      </c>
      <c r="T81" s="5" t="s">
        <v>227</v>
      </c>
    </row>
    <row r="82" spans="1:20" ht="45" hidden="1" x14ac:dyDescent="0.25">
      <c r="A82">
        <v>143</v>
      </c>
      <c r="B82" t="s">
        <v>228</v>
      </c>
      <c r="C82" t="s">
        <v>882</v>
      </c>
      <c r="D82" t="s">
        <v>883</v>
      </c>
      <c r="G82" t="s">
        <v>229</v>
      </c>
      <c r="H82">
        <v>1315</v>
      </c>
      <c r="I82">
        <v>23</v>
      </c>
      <c r="J82">
        <v>1</v>
      </c>
      <c r="K82">
        <v>1</v>
      </c>
      <c r="L82" t="s">
        <v>230</v>
      </c>
      <c r="M82" t="s">
        <v>231</v>
      </c>
      <c r="N82" t="s">
        <v>57</v>
      </c>
      <c r="O82" t="s">
        <v>870</v>
      </c>
      <c r="P82" t="s">
        <v>232</v>
      </c>
      <c r="R82" t="s">
        <v>871</v>
      </c>
      <c r="S82" s="5" t="s">
        <v>233</v>
      </c>
    </row>
    <row r="83" spans="1:20" ht="45" hidden="1" x14ac:dyDescent="0.25">
      <c r="A83">
        <v>724</v>
      </c>
      <c r="B83" t="s">
        <v>234</v>
      </c>
      <c r="C83" t="s">
        <v>884</v>
      </c>
      <c r="D83" t="s">
        <v>885</v>
      </c>
      <c r="G83" t="s">
        <v>235</v>
      </c>
      <c r="H83">
        <v>1485</v>
      </c>
      <c r="I83">
        <v>30</v>
      </c>
      <c r="J83">
        <v>0</v>
      </c>
      <c r="K83">
        <v>1</v>
      </c>
      <c r="L83" t="s">
        <v>230</v>
      </c>
      <c r="M83" t="s">
        <v>236</v>
      </c>
      <c r="N83" t="s">
        <v>52</v>
      </c>
      <c r="O83" t="s">
        <v>870</v>
      </c>
      <c r="P83" t="s">
        <v>237</v>
      </c>
      <c r="R83" t="s">
        <v>871</v>
      </c>
      <c r="S83" s="5" t="s">
        <v>238</v>
      </c>
    </row>
    <row r="84" spans="1:20" ht="45" hidden="1" x14ac:dyDescent="0.25">
      <c r="A84">
        <v>716</v>
      </c>
      <c r="B84" t="s">
        <v>239</v>
      </c>
      <c r="C84" t="s">
        <v>884</v>
      </c>
      <c r="D84" t="s">
        <v>885</v>
      </c>
      <c r="G84" t="s">
        <v>240</v>
      </c>
      <c r="H84">
        <v>1479</v>
      </c>
      <c r="I84">
        <v>30</v>
      </c>
      <c r="J84">
        <v>2</v>
      </c>
      <c r="K84">
        <v>0</v>
      </c>
      <c r="L84">
        <v>11</v>
      </c>
      <c r="M84" t="s">
        <v>241</v>
      </c>
      <c r="N84" t="s">
        <v>14</v>
      </c>
      <c r="O84" t="s">
        <v>870</v>
      </c>
      <c r="P84" t="s">
        <v>242</v>
      </c>
      <c r="R84" t="s">
        <v>871</v>
      </c>
      <c r="S84" s="5" t="s">
        <v>238</v>
      </c>
      <c r="T84" s="5" t="s">
        <v>243</v>
      </c>
    </row>
    <row r="85" spans="1:20" ht="45" hidden="1" x14ac:dyDescent="0.25">
      <c r="A85">
        <v>122</v>
      </c>
      <c r="B85" t="s">
        <v>244</v>
      </c>
      <c r="C85" t="s">
        <v>882</v>
      </c>
      <c r="D85" t="s">
        <v>883</v>
      </c>
      <c r="G85" t="s">
        <v>245</v>
      </c>
      <c r="H85">
        <v>1316</v>
      </c>
      <c r="I85">
        <v>23</v>
      </c>
      <c r="J85">
        <v>1</v>
      </c>
      <c r="K85">
        <v>1</v>
      </c>
      <c r="L85" t="s">
        <v>219</v>
      </c>
      <c r="M85" t="s">
        <v>231</v>
      </c>
      <c r="N85" t="s">
        <v>57</v>
      </c>
      <c r="O85" t="s">
        <v>870</v>
      </c>
      <c r="P85" t="s">
        <v>232</v>
      </c>
      <c r="R85" t="s">
        <v>871</v>
      </c>
      <c r="S85" s="5" t="s">
        <v>246</v>
      </c>
    </row>
    <row r="86" spans="1:20" ht="45" hidden="1" x14ac:dyDescent="0.25">
      <c r="A86">
        <v>132</v>
      </c>
      <c r="B86" t="s">
        <v>247</v>
      </c>
      <c r="C86" t="s">
        <v>882</v>
      </c>
      <c r="D86" t="s">
        <v>883</v>
      </c>
      <c r="G86" t="s">
        <v>245</v>
      </c>
      <c r="H86">
        <v>1316</v>
      </c>
      <c r="I86">
        <v>23</v>
      </c>
      <c r="J86">
        <v>1</v>
      </c>
      <c r="K86">
        <v>1</v>
      </c>
      <c r="L86" t="s">
        <v>219</v>
      </c>
      <c r="M86" t="s">
        <v>248</v>
      </c>
      <c r="N86" t="s">
        <v>57</v>
      </c>
      <c r="O86" t="s">
        <v>870</v>
      </c>
      <c r="P86" t="s">
        <v>249</v>
      </c>
      <c r="R86" t="s">
        <v>871</v>
      </c>
      <c r="S86" s="5" t="s">
        <v>250</v>
      </c>
    </row>
    <row r="87" spans="1:20" ht="45" hidden="1" x14ac:dyDescent="0.25">
      <c r="A87">
        <v>118</v>
      </c>
      <c r="B87" t="s">
        <v>251</v>
      </c>
      <c r="C87" t="s">
        <v>882</v>
      </c>
      <c r="D87" t="s">
        <v>883</v>
      </c>
      <c r="G87" t="s">
        <v>252</v>
      </c>
      <c r="H87">
        <v>1305</v>
      </c>
      <c r="I87">
        <v>35</v>
      </c>
      <c r="J87">
        <v>2</v>
      </c>
      <c r="K87">
        <v>0</v>
      </c>
      <c r="L87">
        <v>10</v>
      </c>
      <c r="M87" t="s">
        <v>215</v>
      </c>
      <c r="N87" t="s">
        <v>14</v>
      </c>
      <c r="O87" t="s">
        <v>870</v>
      </c>
      <c r="P87" t="s">
        <v>216</v>
      </c>
      <c r="R87" t="s">
        <v>871</v>
      </c>
      <c r="S87" s="5" t="s">
        <v>186</v>
      </c>
      <c r="T87" s="5" t="s">
        <v>25</v>
      </c>
    </row>
    <row r="88" spans="1:20" ht="45" hidden="1" x14ac:dyDescent="0.25">
      <c r="A88">
        <v>705</v>
      </c>
      <c r="B88" t="s">
        <v>253</v>
      </c>
      <c r="C88" t="s">
        <v>884</v>
      </c>
      <c r="D88" t="s">
        <v>885</v>
      </c>
      <c r="G88" t="s">
        <v>254</v>
      </c>
      <c r="H88">
        <v>1500</v>
      </c>
      <c r="I88">
        <v>30</v>
      </c>
      <c r="J88">
        <v>1</v>
      </c>
      <c r="K88">
        <v>1</v>
      </c>
      <c r="L88" t="s">
        <v>255</v>
      </c>
      <c r="M88" t="s">
        <v>256</v>
      </c>
      <c r="N88" t="s">
        <v>57</v>
      </c>
      <c r="O88" t="s">
        <v>870</v>
      </c>
      <c r="P88" t="s">
        <v>257</v>
      </c>
      <c r="R88" t="s">
        <v>871</v>
      </c>
      <c r="S88" s="5" t="s">
        <v>209</v>
      </c>
    </row>
    <row r="89" spans="1:20" ht="45" hidden="1" x14ac:dyDescent="0.25">
      <c r="A89">
        <v>701</v>
      </c>
      <c r="B89" t="s">
        <v>253</v>
      </c>
      <c r="C89" t="s">
        <v>884</v>
      </c>
      <c r="D89" t="s">
        <v>885</v>
      </c>
      <c r="G89" t="s">
        <v>258</v>
      </c>
      <c r="H89">
        <v>1475</v>
      </c>
      <c r="I89">
        <v>15</v>
      </c>
      <c r="J89">
        <v>0</v>
      </c>
      <c r="K89">
        <v>1</v>
      </c>
      <c r="L89">
        <v>2</v>
      </c>
      <c r="M89" t="s">
        <v>259</v>
      </c>
      <c r="N89" t="s">
        <v>52</v>
      </c>
      <c r="O89" t="s">
        <v>870</v>
      </c>
      <c r="P89" t="s">
        <v>260</v>
      </c>
      <c r="R89" t="s">
        <v>871</v>
      </c>
      <c r="S89" s="5" t="s">
        <v>261</v>
      </c>
    </row>
    <row r="90" spans="1:20" ht="45" hidden="1" x14ac:dyDescent="0.25">
      <c r="A90">
        <v>103</v>
      </c>
      <c r="B90" t="s">
        <v>262</v>
      </c>
      <c r="C90" t="s">
        <v>874</v>
      </c>
      <c r="D90" t="s">
        <v>883</v>
      </c>
      <c r="G90" t="s">
        <v>263</v>
      </c>
      <c r="H90">
        <v>9102</v>
      </c>
      <c r="I90">
        <v>30</v>
      </c>
      <c r="J90">
        <v>2</v>
      </c>
      <c r="K90">
        <v>0</v>
      </c>
      <c r="L90">
        <v>12</v>
      </c>
      <c r="M90" t="s">
        <v>264</v>
      </c>
      <c r="N90" t="s">
        <v>14</v>
      </c>
      <c r="O90" t="s">
        <v>870</v>
      </c>
      <c r="P90" t="s">
        <v>265</v>
      </c>
      <c r="R90" t="s">
        <v>871</v>
      </c>
      <c r="S90" s="5" t="s">
        <v>146</v>
      </c>
      <c r="T90" s="5" t="s">
        <v>266</v>
      </c>
    </row>
    <row r="91" spans="1:20" ht="45" hidden="1" x14ac:dyDescent="0.25">
      <c r="A91">
        <v>136</v>
      </c>
      <c r="B91" t="s">
        <v>267</v>
      </c>
      <c r="C91" t="s">
        <v>882</v>
      </c>
      <c r="D91" t="s">
        <v>883</v>
      </c>
      <c r="G91" t="s">
        <v>268</v>
      </c>
      <c r="H91">
        <v>1310</v>
      </c>
      <c r="I91">
        <v>50</v>
      </c>
      <c r="J91">
        <v>2</v>
      </c>
      <c r="K91">
        <v>0</v>
      </c>
      <c r="L91">
        <v>11</v>
      </c>
      <c r="M91" t="s">
        <v>215</v>
      </c>
      <c r="N91" t="s">
        <v>14</v>
      </c>
      <c r="O91" t="s">
        <v>870</v>
      </c>
      <c r="P91" t="s">
        <v>216</v>
      </c>
      <c r="R91" t="s">
        <v>871</v>
      </c>
      <c r="S91" s="5" t="s">
        <v>269</v>
      </c>
      <c r="T91" s="5" t="s">
        <v>173</v>
      </c>
    </row>
    <row r="92" spans="1:20" ht="45" hidden="1" x14ac:dyDescent="0.25">
      <c r="A92">
        <v>725</v>
      </c>
      <c r="B92" t="s">
        <v>234</v>
      </c>
      <c r="C92" t="s">
        <v>884</v>
      </c>
      <c r="D92" t="s">
        <v>885</v>
      </c>
      <c r="G92" t="s">
        <v>245</v>
      </c>
      <c r="H92">
        <v>1494</v>
      </c>
      <c r="I92">
        <v>30</v>
      </c>
      <c r="J92">
        <v>2</v>
      </c>
      <c r="K92">
        <v>0</v>
      </c>
      <c r="L92" t="s">
        <v>230</v>
      </c>
      <c r="M92" t="s">
        <v>236</v>
      </c>
      <c r="N92" t="s">
        <v>14</v>
      </c>
      <c r="O92" t="s">
        <v>870</v>
      </c>
      <c r="P92" t="s">
        <v>237</v>
      </c>
      <c r="R92" t="s">
        <v>871</v>
      </c>
      <c r="S92" s="5" t="s">
        <v>270</v>
      </c>
      <c r="T92" s="5" t="s">
        <v>34</v>
      </c>
    </row>
    <row r="93" spans="1:20" ht="45" hidden="1" x14ac:dyDescent="0.25">
      <c r="A93">
        <v>723</v>
      </c>
      <c r="B93" t="s">
        <v>234</v>
      </c>
      <c r="C93" t="s">
        <v>884</v>
      </c>
      <c r="D93" t="s">
        <v>885</v>
      </c>
      <c r="G93" t="s">
        <v>271</v>
      </c>
      <c r="H93">
        <v>1483</v>
      </c>
      <c r="I93">
        <v>30</v>
      </c>
      <c r="J93">
        <v>2</v>
      </c>
      <c r="K93">
        <v>0</v>
      </c>
      <c r="L93">
        <v>11</v>
      </c>
      <c r="M93" t="s">
        <v>236</v>
      </c>
      <c r="N93" t="s">
        <v>14</v>
      </c>
      <c r="O93" t="s">
        <v>870</v>
      </c>
      <c r="P93" t="s">
        <v>237</v>
      </c>
      <c r="R93" t="s">
        <v>871</v>
      </c>
      <c r="S93" s="5" t="s">
        <v>272</v>
      </c>
      <c r="T93" s="5" t="s">
        <v>50</v>
      </c>
    </row>
    <row r="94" spans="1:20" ht="45" hidden="1" x14ac:dyDescent="0.25">
      <c r="A94">
        <v>722</v>
      </c>
      <c r="B94" t="s">
        <v>234</v>
      </c>
      <c r="C94" t="s">
        <v>884</v>
      </c>
      <c r="D94" t="s">
        <v>885</v>
      </c>
      <c r="G94" t="s">
        <v>273</v>
      </c>
      <c r="H94">
        <v>1480</v>
      </c>
      <c r="I94">
        <v>30</v>
      </c>
      <c r="J94">
        <v>2</v>
      </c>
      <c r="K94">
        <v>1</v>
      </c>
      <c r="L94" t="s">
        <v>219</v>
      </c>
      <c r="M94" t="s">
        <v>274</v>
      </c>
      <c r="N94" t="s">
        <v>57</v>
      </c>
      <c r="O94" t="s">
        <v>870</v>
      </c>
      <c r="P94" t="s">
        <v>275</v>
      </c>
      <c r="R94" t="s">
        <v>871</v>
      </c>
      <c r="S94" s="5" t="s">
        <v>276</v>
      </c>
      <c r="T94" s="5" t="s">
        <v>277</v>
      </c>
    </row>
    <row r="95" spans="1:20" ht="45" hidden="1" x14ac:dyDescent="0.25">
      <c r="A95">
        <v>721</v>
      </c>
      <c r="B95" t="s">
        <v>234</v>
      </c>
      <c r="C95" t="s">
        <v>884</v>
      </c>
      <c r="D95" t="s">
        <v>885</v>
      </c>
      <c r="G95" t="s">
        <v>278</v>
      </c>
      <c r="H95">
        <v>1481</v>
      </c>
      <c r="I95">
        <v>30</v>
      </c>
      <c r="J95">
        <v>0</v>
      </c>
      <c r="K95">
        <v>1</v>
      </c>
      <c r="L95" t="s">
        <v>153</v>
      </c>
      <c r="M95" t="s">
        <v>279</v>
      </c>
      <c r="N95" t="s">
        <v>52</v>
      </c>
      <c r="O95" t="s">
        <v>870</v>
      </c>
      <c r="P95" t="s">
        <v>280</v>
      </c>
      <c r="R95" t="s">
        <v>871</v>
      </c>
      <c r="S95" s="5" t="s">
        <v>281</v>
      </c>
    </row>
    <row r="96" spans="1:20" ht="45" hidden="1" x14ac:dyDescent="0.25">
      <c r="A96">
        <v>133</v>
      </c>
      <c r="B96" t="s">
        <v>282</v>
      </c>
      <c r="C96" t="s">
        <v>882</v>
      </c>
      <c r="D96" t="s">
        <v>883</v>
      </c>
      <c r="G96" t="s">
        <v>283</v>
      </c>
      <c r="H96">
        <v>1299</v>
      </c>
      <c r="I96">
        <v>15</v>
      </c>
      <c r="J96">
        <v>0</v>
      </c>
      <c r="K96">
        <v>1</v>
      </c>
      <c r="L96">
        <v>2</v>
      </c>
      <c r="M96" t="s">
        <v>284</v>
      </c>
      <c r="N96" t="s">
        <v>52</v>
      </c>
      <c r="O96" t="s">
        <v>870</v>
      </c>
      <c r="P96" t="s">
        <v>285</v>
      </c>
      <c r="R96" t="s">
        <v>871</v>
      </c>
      <c r="S96" s="5" t="s">
        <v>194</v>
      </c>
    </row>
    <row r="97" spans="1:20" ht="45" hidden="1" x14ac:dyDescent="0.25">
      <c r="A97">
        <v>128</v>
      </c>
      <c r="B97" t="s">
        <v>286</v>
      </c>
      <c r="C97" t="s">
        <v>882</v>
      </c>
      <c r="D97" t="s">
        <v>883</v>
      </c>
      <c r="G97" t="s">
        <v>283</v>
      </c>
      <c r="H97">
        <v>1299</v>
      </c>
      <c r="I97">
        <v>15</v>
      </c>
      <c r="J97">
        <v>0</v>
      </c>
      <c r="K97">
        <v>1</v>
      </c>
      <c r="L97">
        <v>2</v>
      </c>
      <c r="M97" t="s">
        <v>284</v>
      </c>
      <c r="N97" t="s">
        <v>52</v>
      </c>
      <c r="O97" t="s">
        <v>870</v>
      </c>
      <c r="P97" t="s">
        <v>285</v>
      </c>
      <c r="R97" t="s">
        <v>871</v>
      </c>
      <c r="S97" s="5" t="s">
        <v>287</v>
      </c>
    </row>
    <row r="98" spans="1:20" ht="45" hidden="1" x14ac:dyDescent="0.25">
      <c r="A98">
        <v>131</v>
      </c>
      <c r="B98" t="s">
        <v>247</v>
      </c>
      <c r="C98" t="s">
        <v>882</v>
      </c>
      <c r="D98" t="s">
        <v>883</v>
      </c>
      <c r="G98" t="s">
        <v>283</v>
      </c>
      <c r="H98">
        <v>1299</v>
      </c>
      <c r="I98">
        <v>15</v>
      </c>
      <c r="J98">
        <v>0</v>
      </c>
      <c r="K98">
        <v>1</v>
      </c>
      <c r="L98">
        <v>2</v>
      </c>
      <c r="M98" t="s">
        <v>284</v>
      </c>
      <c r="N98" t="s">
        <v>52</v>
      </c>
      <c r="O98" t="s">
        <v>870</v>
      </c>
      <c r="P98" t="s">
        <v>285</v>
      </c>
      <c r="R98" t="s">
        <v>871</v>
      </c>
      <c r="S98" s="5" t="s">
        <v>288</v>
      </c>
    </row>
    <row r="99" spans="1:20" ht="45" hidden="1" x14ac:dyDescent="0.25">
      <c r="A99">
        <v>127</v>
      </c>
      <c r="B99" t="s">
        <v>289</v>
      </c>
      <c r="C99" t="s">
        <v>882</v>
      </c>
      <c r="D99" t="s">
        <v>883</v>
      </c>
      <c r="G99" t="s">
        <v>290</v>
      </c>
      <c r="H99">
        <v>1298</v>
      </c>
      <c r="I99">
        <v>50</v>
      </c>
      <c r="J99">
        <v>2</v>
      </c>
      <c r="K99">
        <v>0</v>
      </c>
      <c r="L99">
        <v>10</v>
      </c>
      <c r="M99" t="s">
        <v>291</v>
      </c>
      <c r="N99" t="s">
        <v>14</v>
      </c>
      <c r="O99" t="s">
        <v>870</v>
      </c>
      <c r="P99" t="s">
        <v>292</v>
      </c>
      <c r="R99" t="s">
        <v>871</v>
      </c>
      <c r="S99" s="5" t="s">
        <v>293</v>
      </c>
      <c r="T99" s="5" t="s">
        <v>125</v>
      </c>
    </row>
    <row r="100" spans="1:20" ht="45" hidden="1" x14ac:dyDescent="0.25">
      <c r="A100">
        <v>712</v>
      </c>
      <c r="B100" t="s">
        <v>239</v>
      </c>
      <c r="C100" t="s">
        <v>884</v>
      </c>
      <c r="D100" t="s">
        <v>885</v>
      </c>
      <c r="G100" t="s">
        <v>294</v>
      </c>
      <c r="H100">
        <v>1486</v>
      </c>
      <c r="I100">
        <v>30</v>
      </c>
      <c r="J100">
        <v>2</v>
      </c>
      <c r="K100">
        <v>1</v>
      </c>
      <c r="L100" t="s">
        <v>61</v>
      </c>
      <c r="M100" t="s">
        <v>256</v>
      </c>
      <c r="N100" t="s">
        <v>57</v>
      </c>
      <c r="O100" t="s">
        <v>870</v>
      </c>
      <c r="P100" t="s">
        <v>257</v>
      </c>
      <c r="R100" t="s">
        <v>871</v>
      </c>
      <c r="S100" s="5" t="s">
        <v>295</v>
      </c>
      <c r="T100" s="5" t="s">
        <v>296</v>
      </c>
    </row>
    <row r="101" spans="1:20" ht="45" hidden="1" x14ac:dyDescent="0.25">
      <c r="A101">
        <v>126</v>
      </c>
      <c r="B101" t="s">
        <v>282</v>
      </c>
      <c r="C101" t="s">
        <v>882</v>
      </c>
      <c r="D101" t="s">
        <v>883</v>
      </c>
      <c r="G101" t="s">
        <v>49</v>
      </c>
      <c r="H101">
        <v>1317</v>
      </c>
      <c r="I101">
        <v>50</v>
      </c>
      <c r="J101">
        <v>2</v>
      </c>
      <c r="K101">
        <v>0</v>
      </c>
      <c r="L101">
        <v>10</v>
      </c>
      <c r="M101" t="s">
        <v>297</v>
      </c>
      <c r="N101" t="s">
        <v>14</v>
      </c>
      <c r="O101" t="s">
        <v>870</v>
      </c>
      <c r="P101" t="s">
        <v>298</v>
      </c>
      <c r="R101" t="s">
        <v>871</v>
      </c>
      <c r="S101" s="5" t="s">
        <v>299</v>
      </c>
      <c r="T101" s="5" t="s">
        <v>243</v>
      </c>
    </row>
    <row r="102" spans="1:20" ht="45" hidden="1" x14ac:dyDescent="0.25">
      <c r="A102">
        <v>711</v>
      </c>
      <c r="B102" t="s">
        <v>239</v>
      </c>
      <c r="C102" t="s">
        <v>884</v>
      </c>
      <c r="D102" t="s">
        <v>885</v>
      </c>
      <c r="G102" t="s">
        <v>300</v>
      </c>
      <c r="H102">
        <v>1495</v>
      </c>
      <c r="I102">
        <v>30</v>
      </c>
      <c r="J102">
        <v>2</v>
      </c>
      <c r="K102">
        <v>0</v>
      </c>
      <c r="L102">
        <v>4</v>
      </c>
      <c r="M102" t="s">
        <v>301</v>
      </c>
      <c r="N102" t="s">
        <v>14</v>
      </c>
      <c r="O102" t="s">
        <v>870</v>
      </c>
      <c r="P102" t="s">
        <v>302</v>
      </c>
      <c r="R102" t="s">
        <v>871</v>
      </c>
      <c r="S102" s="5" t="s">
        <v>112</v>
      </c>
      <c r="T102" s="5" t="s">
        <v>266</v>
      </c>
    </row>
    <row r="103" spans="1:20" ht="45" hidden="1" x14ac:dyDescent="0.25">
      <c r="A103">
        <v>710</v>
      </c>
      <c r="B103" t="s">
        <v>303</v>
      </c>
      <c r="C103" t="s">
        <v>884</v>
      </c>
      <c r="D103" t="s">
        <v>885</v>
      </c>
      <c r="G103" t="s">
        <v>304</v>
      </c>
      <c r="H103">
        <v>1478</v>
      </c>
      <c r="I103">
        <v>30</v>
      </c>
      <c r="J103">
        <v>2</v>
      </c>
      <c r="K103">
        <v>1</v>
      </c>
      <c r="L103" t="s">
        <v>219</v>
      </c>
      <c r="M103" t="s">
        <v>305</v>
      </c>
      <c r="N103" t="s">
        <v>57</v>
      </c>
      <c r="O103" t="s">
        <v>870</v>
      </c>
      <c r="P103" t="s">
        <v>306</v>
      </c>
      <c r="R103" t="s">
        <v>871</v>
      </c>
      <c r="S103" s="5" t="s">
        <v>79</v>
      </c>
      <c r="T103" s="5" t="s">
        <v>95</v>
      </c>
    </row>
    <row r="104" spans="1:20" ht="45" hidden="1" x14ac:dyDescent="0.25">
      <c r="A104">
        <v>125</v>
      </c>
      <c r="B104" t="s">
        <v>286</v>
      </c>
      <c r="C104" t="s">
        <v>882</v>
      </c>
      <c r="D104" t="s">
        <v>883</v>
      </c>
      <c r="G104" t="s">
        <v>304</v>
      </c>
      <c r="H104">
        <v>1314</v>
      </c>
      <c r="I104">
        <v>23</v>
      </c>
      <c r="J104">
        <v>2</v>
      </c>
      <c r="K104">
        <v>1</v>
      </c>
      <c r="L104" t="s">
        <v>219</v>
      </c>
      <c r="M104" t="s">
        <v>307</v>
      </c>
      <c r="N104" t="s">
        <v>57</v>
      </c>
      <c r="O104" t="s">
        <v>870</v>
      </c>
      <c r="P104" t="s">
        <v>308</v>
      </c>
      <c r="R104" t="s">
        <v>871</v>
      </c>
      <c r="S104" s="5" t="s">
        <v>137</v>
      </c>
      <c r="T104" s="5" t="s">
        <v>113</v>
      </c>
    </row>
    <row r="105" spans="1:20" ht="45" hidden="1" x14ac:dyDescent="0.25">
      <c r="A105">
        <v>130</v>
      </c>
      <c r="B105" t="s">
        <v>247</v>
      </c>
      <c r="C105" t="s">
        <v>882</v>
      </c>
      <c r="D105" t="s">
        <v>883</v>
      </c>
      <c r="G105" t="s">
        <v>304</v>
      </c>
      <c r="H105">
        <v>1314</v>
      </c>
      <c r="I105">
        <v>23</v>
      </c>
      <c r="J105">
        <v>2</v>
      </c>
      <c r="K105">
        <v>1</v>
      </c>
      <c r="L105" t="s">
        <v>255</v>
      </c>
      <c r="M105" t="s">
        <v>305</v>
      </c>
      <c r="N105" t="s">
        <v>57</v>
      </c>
      <c r="O105" t="s">
        <v>870</v>
      </c>
      <c r="P105" t="s">
        <v>306</v>
      </c>
      <c r="R105" t="s">
        <v>871</v>
      </c>
      <c r="S105" s="5" t="s">
        <v>144</v>
      </c>
      <c r="T105" s="5" t="s">
        <v>113</v>
      </c>
    </row>
    <row r="106" spans="1:20" ht="45" hidden="1" x14ac:dyDescent="0.25">
      <c r="A106">
        <v>124</v>
      </c>
      <c r="B106" t="s">
        <v>309</v>
      </c>
      <c r="C106" t="s">
        <v>882</v>
      </c>
      <c r="D106" t="s">
        <v>883</v>
      </c>
      <c r="G106" t="s">
        <v>310</v>
      </c>
      <c r="H106">
        <v>1307</v>
      </c>
      <c r="I106">
        <v>23</v>
      </c>
      <c r="J106">
        <v>2</v>
      </c>
      <c r="K106">
        <v>1</v>
      </c>
      <c r="L106" t="s">
        <v>230</v>
      </c>
      <c r="M106" t="s">
        <v>311</v>
      </c>
      <c r="N106" t="s">
        <v>57</v>
      </c>
      <c r="O106" t="s">
        <v>870</v>
      </c>
      <c r="P106" t="s">
        <v>312</v>
      </c>
      <c r="R106" t="s">
        <v>871</v>
      </c>
      <c r="S106" s="5" t="s">
        <v>59</v>
      </c>
      <c r="T106" s="5" t="s">
        <v>161</v>
      </c>
    </row>
    <row r="107" spans="1:20" ht="45" hidden="1" x14ac:dyDescent="0.25">
      <c r="A107">
        <v>129</v>
      </c>
      <c r="B107" t="s">
        <v>247</v>
      </c>
      <c r="C107" t="s">
        <v>882</v>
      </c>
      <c r="D107" t="s">
        <v>883</v>
      </c>
      <c r="G107" t="s">
        <v>313</v>
      </c>
      <c r="H107">
        <v>1301</v>
      </c>
      <c r="I107">
        <v>23</v>
      </c>
      <c r="J107">
        <v>0</v>
      </c>
      <c r="K107">
        <v>1</v>
      </c>
      <c r="L107" t="s">
        <v>61</v>
      </c>
      <c r="M107" t="s">
        <v>274</v>
      </c>
      <c r="N107" t="s">
        <v>52</v>
      </c>
      <c r="O107" t="s">
        <v>870</v>
      </c>
      <c r="P107" t="s">
        <v>275</v>
      </c>
      <c r="R107" t="s">
        <v>871</v>
      </c>
      <c r="S107" s="5" t="s">
        <v>154</v>
      </c>
    </row>
    <row r="108" spans="1:20" ht="45" hidden="1" x14ac:dyDescent="0.25">
      <c r="A108">
        <v>123</v>
      </c>
      <c r="B108" t="s">
        <v>244</v>
      </c>
      <c r="C108" t="s">
        <v>882</v>
      </c>
      <c r="D108" t="s">
        <v>883</v>
      </c>
      <c r="G108" t="s">
        <v>313</v>
      </c>
      <c r="H108">
        <v>1301</v>
      </c>
      <c r="I108">
        <v>23</v>
      </c>
      <c r="J108">
        <v>0</v>
      </c>
      <c r="K108">
        <v>1</v>
      </c>
      <c r="L108" t="s">
        <v>230</v>
      </c>
      <c r="M108" t="s">
        <v>279</v>
      </c>
      <c r="N108" t="s">
        <v>52</v>
      </c>
      <c r="O108" t="s">
        <v>870</v>
      </c>
      <c r="P108" t="s">
        <v>280</v>
      </c>
      <c r="R108" t="s">
        <v>871</v>
      </c>
      <c r="S108" s="5" t="s">
        <v>117</v>
      </c>
    </row>
    <row r="109" spans="1:20" ht="45" hidden="1" x14ac:dyDescent="0.25">
      <c r="A109">
        <v>121</v>
      </c>
      <c r="B109" t="s">
        <v>289</v>
      </c>
      <c r="C109" t="s">
        <v>882</v>
      </c>
      <c r="D109" t="s">
        <v>883</v>
      </c>
      <c r="G109" t="s">
        <v>314</v>
      </c>
      <c r="H109">
        <v>1295</v>
      </c>
      <c r="I109">
        <v>50</v>
      </c>
      <c r="J109">
        <v>2</v>
      </c>
      <c r="K109">
        <v>0</v>
      </c>
      <c r="L109">
        <v>24</v>
      </c>
      <c r="M109" t="s">
        <v>37</v>
      </c>
      <c r="N109" t="s">
        <v>14</v>
      </c>
      <c r="O109" t="s">
        <v>870</v>
      </c>
      <c r="P109" t="s">
        <v>38</v>
      </c>
      <c r="R109" t="s">
        <v>871</v>
      </c>
      <c r="S109" s="5" t="s">
        <v>146</v>
      </c>
      <c r="T109" s="5" t="s">
        <v>208</v>
      </c>
    </row>
    <row r="110" spans="1:20" ht="45" hidden="1" x14ac:dyDescent="0.25">
      <c r="A110">
        <v>103</v>
      </c>
      <c r="B110" t="s">
        <v>262</v>
      </c>
      <c r="C110" t="s">
        <v>874</v>
      </c>
      <c r="D110" t="s">
        <v>885</v>
      </c>
      <c r="G110" t="s">
        <v>263</v>
      </c>
      <c r="H110">
        <v>9102</v>
      </c>
      <c r="I110">
        <v>30</v>
      </c>
      <c r="J110">
        <v>2</v>
      </c>
      <c r="K110">
        <v>0</v>
      </c>
      <c r="L110">
        <v>12</v>
      </c>
      <c r="M110" t="s">
        <v>264</v>
      </c>
      <c r="N110" t="s">
        <v>14</v>
      </c>
      <c r="O110" t="s">
        <v>870</v>
      </c>
      <c r="P110" t="s">
        <v>265</v>
      </c>
      <c r="R110" t="s">
        <v>871</v>
      </c>
      <c r="S110" s="5" t="s">
        <v>146</v>
      </c>
      <c r="T110" s="5" t="s">
        <v>266</v>
      </c>
    </row>
    <row r="111" spans="1:20" ht="45" hidden="1" x14ac:dyDescent="0.25">
      <c r="A111">
        <v>103</v>
      </c>
      <c r="B111" t="s">
        <v>262</v>
      </c>
      <c r="C111" t="s">
        <v>874</v>
      </c>
      <c r="D111" t="s">
        <v>873</v>
      </c>
      <c r="G111" t="s">
        <v>263</v>
      </c>
      <c r="H111">
        <v>9102</v>
      </c>
      <c r="I111">
        <v>30</v>
      </c>
      <c r="J111">
        <v>2</v>
      </c>
      <c r="K111">
        <v>0</v>
      </c>
      <c r="L111">
        <v>12</v>
      </c>
      <c r="M111" t="s">
        <v>264</v>
      </c>
      <c r="N111" t="s">
        <v>14</v>
      </c>
      <c r="O111" t="s">
        <v>870</v>
      </c>
      <c r="P111" t="s">
        <v>265</v>
      </c>
      <c r="R111" t="s">
        <v>871</v>
      </c>
      <c r="S111" s="5" t="s">
        <v>146</v>
      </c>
      <c r="T111" s="5" t="s">
        <v>266</v>
      </c>
    </row>
    <row r="112" spans="1:20" ht="45" hidden="1" x14ac:dyDescent="0.25">
      <c r="A112">
        <v>704</v>
      </c>
      <c r="B112" t="s">
        <v>315</v>
      </c>
      <c r="C112" t="s">
        <v>874</v>
      </c>
      <c r="D112" t="s">
        <v>885</v>
      </c>
      <c r="G112" t="s">
        <v>120</v>
      </c>
      <c r="H112">
        <v>9118</v>
      </c>
      <c r="I112">
        <v>50</v>
      </c>
      <c r="J112">
        <v>3</v>
      </c>
      <c r="K112">
        <v>0</v>
      </c>
      <c r="L112">
        <v>13</v>
      </c>
      <c r="M112" t="s">
        <v>139</v>
      </c>
      <c r="N112" t="s">
        <v>14</v>
      </c>
      <c r="O112" t="s">
        <v>870</v>
      </c>
      <c r="P112" t="s">
        <v>140</v>
      </c>
      <c r="R112" t="s">
        <v>871</v>
      </c>
      <c r="S112" s="5" t="s">
        <v>316</v>
      </c>
      <c r="T112" s="5" t="s">
        <v>317</v>
      </c>
    </row>
    <row r="113" spans="1:20" ht="45" hidden="1" x14ac:dyDescent="0.25">
      <c r="A113">
        <v>704</v>
      </c>
      <c r="B113" t="s">
        <v>315</v>
      </c>
      <c r="C113" t="s">
        <v>874</v>
      </c>
      <c r="D113" t="s">
        <v>873</v>
      </c>
      <c r="G113" t="s">
        <v>120</v>
      </c>
      <c r="H113">
        <v>9118</v>
      </c>
      <c r="I113">
        <v>50</v>
      </c>
      <c r="J113">
        <v>3</v>
      </c>
      <c r="K113">
        <v>0</v>
      </c>
      <c r="L113">
        <v>13</v>
      </c>
      <c r="M113" t="s">
        <v>139</v>
      </c>
      <c r="N113" t="s">
        <v>14</v>
      </c>
      <c r="O113" t="s">
        <v>870</v>
      </c>
      <c r="P113" t="s">
        <v>140</v>
      </c>
      <c r="R113" t="s">
        <v>871</v>
      </c>
      <c r="S113" s="5" t="s">
        <v>316</v>
      </c>
      <c r="T113" s="5" t="s">
        <v>317</v>
      </c>
    </row>
    <row r="114" spans="1:20" ht="45" hidden="1" x14ac:dyDescent="0.25">
      <c r="A114">
        <v>116</v>
      </c>
      <c r="B114" t="s">
        <v>318</v>
      </c>
      <c r="C114" t="s">
        <v>874</v>
      </c>
      <c r="D114" t="s">
        <v>883</v>
      </c>
      <c r="G114" t="s">
        <v>120</v>
      </c>
      <c r="H114">
        <v>9118</v>
      </c>
      <c r="I114">
        <v>40</v>
      </c>
      <c r="J114">
        <v>3</v>
      </c>
      <c r="K114">
        <v>0</v>
      </c>
      <c r="L114">
        <v>12</v>
      </c>
      <c r="M114" t="s">
        <v>319</v>
      </c>
      <c r="N114" t="s">
        <v>14</v>
      </c>
      <c r="O114" t="s">
        <v>870</v>
      </c>
      <c r="P114" t="s">
        <v>320</v>
      </c>
      <c r="R114" t="s">
        <v>871</v>
      </c>
      <c r="S114" s="5" t="s">
        <v>321</v>
      </c>
      <c r="T114" s="5" t="s">
        <v>125</v>
      </c>
    </row>
    <row r="115" spans="1:20" ht="45" hidden="1" x14ac:dyDescent="0.25">
      <c r="A115">
        <v>115</v>
      </c>
      <c r="B115" t="s">
        <v>251</v>
      </c>
      <c r="C115" t="s">
        <v>882</v>
      </c>
      <c r="D115" t="s">
        <v>883</v>
      </c>
      <c r="G115" t="s">
        <v>322</v>
      </c>
      <c r="H115">
        <v>1306</v>
      </c>
      <c r="I115">
        <v>15</v>
      </c>
      <c r="J115">
        <v>0</v>
      </c>
      <c r="K115">
        <v>1</v>
      </c>
      <c r="L115" t="s">
        <v>219</v>
      </c>
      <c r="M115" t="s">
        <v>231</v>
      </c>
      <c r="N115" t="s">
        <v>52</v>
      </c>
      <c r="O115" t="s">
        <v>870</v>
      </c>
      <c r="P115" t="s">
        <v>232</v>
      </c>
      <c r="R115" t="s">
        <v>871</v>
      </c>
      <c r="S115" s="5" t="s">
        <v>323</v>
      </c>
    </row>
    <row r="116" spans="1:20" ht="45" hidden="1" x14ac:dyDescent="0.25">
      <c r="A116">
        <v>116</v>
      </c>
      <c r="B116" t="s">
        <v>318</v>
      </c>
      <c r="C116" t="s">
        <v>874</v>
      </c>
      <c r="D116" t="s">
        <v>876</v>
      </c>
      <c r="G116" t="s">
        <v>120</v>
      </c>
      <c r="H116">
        <v>9118</v>
      </c>
      <c r="I116">
        <v>40</v>
      </c>
      <c r="J116">
        <v>3</v>
      </c>
      <c r="K116">
        <v>0</v>
      </c>
      <c r="L116">
        <v>12</v>
      </c>
      <c r="M116" t="s">
        <v>319</v>
      </c>
      <c r="N116" t="s">
        <v>14</v>
      </c>
      <c r="O116" t="s">
        <v>870</v>
      </c>
      <c r="P116" t="s">
        <v>320</v>
      </c>
      <c r="R116" t="s">
        <v>871</v>
      </c>
      <c r="S116" s="5" t="s">
        <v>321</v>
      </c>
      <c r="T116" s="5" t="s">
        <v>125</v>
      </c>
    </row>
    <row r="117" spans="1:20" ht="45" hidden="1" x14ac:dyDescent="0.25">
      <c r="A117">
        <v>112</v>
      </c>
      <c r="B117" t="s">
        <v>324</v>
      </c>
      <c r="C117" t="s">
        <v>874</v>
      </c>
      <c r="D117" t="s">
        <v>883</v>
      </c>
      <c r="G117" t="s">
        <v>109</v>
      </c>
      <c r="H117">
        <v>9108</v>
      </c>
      <c r="I117">
        <v>40</v>
      </c>
      <c r="J117">
        <v>2</v>
      </c>
      <c r="K117">
        <v>0</v>
      </c>
      <c r="L117">
        <v>11</v>
      </c>
      <c r="M117" t="s">
        <v>110</v>
      </c>
      <c r="N117" t="s">
        <v>14</v>
      </c>
      <c r="O117" t="s">
        <v>870</v>
      </c>
      <c r="P117" t="s">
        <v>111</v>
      </c>
      <c r="R117" t="s">
        <v>871</v>
      </c>
      <c r="S117" s="5" t="s">
        <v>154</v>
      </c>
      <c r="T117" s="5" t="s">
        <v>113</v>
      </c>
    </row>
    <row r="118" spans="1:20" ht="45" hidden="1" x14ac:dyDescent="0.25">
      <c r="A118">
        <v>107</v>
      </c>
      <c r="B118" t="s">
        <v>325</v>
      </c>
      <c r="C118" t="s">
        <v>882</v>
      </c>
      <c r="D118" t="s">
        <v>883</v>
      </c>
      <c r="G118" t="s">
        <v>326</v>
      </c>
      <c r="H118">
        <v>1292</v>
      </c>
      <c r="I118">
        <v>30</v>
      </c>
      <c r="J118">
        <v>3</v>
      </c>
      <c r="K118">
        <v>0</v>
      </c>
      <c r="L118">
        <v>14</v>
      </c>
      <c r="M118" t="s">
        <v>37</v>
      </c>
      <c r="N118" t="s">
        <v>14</v>
      </c>
      <c r="O118" t="s">
        <v>870</v>
      </c>
      <c r="P118" t="s">
        <v>38</v>
      </c>
      <c r="R118" t="s">
        <v>871</v>
      </c>
      <c r="S118" s="5" t="s">
        <v>246</v>
      </c>
      <c r="T118" s="5" t="s">
        <v>113</v>
      </c>
    </row>
    <row r="119" spans="1:20" ht="45" hidden="1" x14ac:dyDescent="0.25">
      <c r="A119">
        <v>106</v>
      </c>
      <c r="B119" t="s">
        <v>325</v>
      </c>
      <c r="C119" t="s">
        <v>882</v>
      </c>
      <c r="D119" t="s">
        <v>883</v>
      </c>
      <c r="G119" t="s">
        <v>327</v>
      </c>
      <c r="H119">
        <v>1303</v>
      </c>
      <c r="I119">
        <v>30</v>
      </c>
      <c r="J119">
        <v>0</v>
      </c>
      <c r="K119">
        <v>1</v>
      </c>
      <c r="L119" t="s">
        <v>153</v>
      </c>
      <c r="M119" t="s">
        <v>291</v>
      </c>
      <c r="N119" t="s">
        <v>52</v>
      </c>
      <c r="O119" t="s">
        <v>870</v>
      </c>
      <c r="P119" t="s">
        <v>328</v>
      </c>
      <c r="R119" t="s">
        <v>871</v>
      </c>
      <c r="S119" s="5" t="s">
        <v>329</v>
      </c>
    </row>
    <row r="120" spans="1:20" ht="45" hidden="1" x14ac:dyDescent="0.25">
      <c r="A120">
        <v>112</v>
      </c>
      <c r="B120" t="s">
        <v>324</v>
      </c>
      <c r="C120" t="s">
        <v>874</v>
      </c>
      <c r="D120" t="s">
        <v>885</v>
      </c>
      <c r="G120" t="s">
        <v>109</v>
      </c>
      <c r="H120">
        <v>9108</v>
      </c>
      <c r="I120">
        <v>40</v>
      </c>
      <c r="J120">
        <v>2</v>
      </c>
      <c r="K120">
        <v>0</v>
      </c>
      <c r="L120">
        <v>11</v>
      </c>
      <c r="M120" t="s">
        <v>110</v>
      </c>
      <c r="N120" t="s">
        <v>14</v>
      </c>
      <c r="O120" t="s">
        <v>870</v>
      </c>
      <c r="P120" t="s">
        <v>111</v>
      </c>
      <c r="R120" t="s">
        <v>871</v>
      </c>
      <c r="S120" s="5" t="s">
        <v>154</v>
      </c>
      <c r="T120" s="5" t="s">
        <v>113</v>
      </c>
    </row>
    <row r="121" spans="1:20" ht="45" hidden="1" x14ac:dyDescent="0.25">
      <c r="A121">
        <v>113</v>
      </c>
      <c r="B121" t="s">
        <v>251</v>
      </c>
      <c r="C121" t="s">
        <v>874</v>
      </c>
      <c r="G121" t="s">
        <v>330</v>
      </c>
      <c r="H121">
        <v>9129</v>
      </c>
      <c r="I121">
        <v>40</v>
      </c>
      <c r="J121">
        <v>2</v>
      </c>
      <c r="K121">
        <v>0</v>
      </c>
      <c r="L121">
        <v>15</v>
      </c>
      <c r="N121" t="s">
        <v>14</v>
      </c>
      <c r="O121" t="s">
        <v>870</v>
      </c>
      <c r="R121" t="s">
        <v>871</v>
      </c>
      <c r="S121" s="5" t="s">
        <v>119</v>
      </c>
    </row>
    <row r="122" spans="1:20" ht="45" hidden="1" x14ac:dyDescent="0.25">
      <c r="A122">
        <v>727</v>
      </c>
      <c r="B122" t="s">
        <v>331</v>
      </c>
      <c r="C122" t="s">
        <v>874</v>
      </c>
      <c r="G122" t="s">
        <v>330</v>
      </c>
      <c r="H122">
        <v>9129</v>
      </c>
      <c r="I122">
        <v>40</v>
      </c>
      <c r="J122">
        <v>2</v>
      </c>
      <c r="K122">
        <v>0</v>
      </c>
      <c r="L122">
        <v>15</v>
      </c>
      <c r="N122" t="s">
        <v>14</v>
      </c>
      <c r="O122" t="s">
        <v>870</v>
      </c>
      <c r="R122" t="s">
        <v>871</v>
      </c>
      <c r="S122" s="5" t="s">
        <v>332</v>
      </c>
    </row>
    <row r="123" spans="1:20" ht="45" hidden="1" x14ac:dyDescent="0.25">
      <c r="A123">
        <v>108</v>
      </c>
      <c r="B123" t="s">
        <v>333</v>
      </c>
      <c r="C123" t="s">
        <v>874</v>
      </c>
      <c r="D123" t="s">
        <v>883</v>
      </c>
      <c r="G123" t="s">
        <v>97</v>
      </c>
      <c r="H123">
        <v>9122</v>
      </c>
      <c r="I123">
        <v>30</v>
      </c>
      <c r="J123">
        <v>0</v>
      </c>
      <c r="K123">
        <v>1</v>
      </c>
      <c r="L123" t="s">
        <v>98</v>
      </c>
      <c r="M123" t="s">
        <v>105</v>
      </c>
      <c r="N123" t="s">
        <v>52</v>
      </c>
      <c r="O123" t="s">
        <v>870</v>
      </c>
      <c r="P123" t="s">
        <v>106</v>
      </c>
      <c r="R123" t="s">
        <v>871</v>
      </c>
      <c r="S123" s="5" t="s">
        <v>334</v>
      </c>
    </row>
    <row r="124" spans="1:20" ht="45" hidden="1" x14ac:dyDescent="0.25">
      <c r="A124">
        <v>717</v>
      </c>
      <c r="B124" t="s">
        <v>239</v>
      </c>
      <c r="C124" t="s">
        <v>884</v>
      </c>
      <c r="D124" t="s">
        <v>885</v>
      </c>
      <c r="G124" t="s">
        <v>335</v>
      </c>
      <c r="H124">
        <v>1477</v>
      </c>
      <c r="I124">
        <v>30</v>
      </c>
      <c r="J124">
        <v>2</v>
      </c>
      <c r="K124">
        <v>1</v>
      </c>
      <c r="L124" t="s">
        <v>336</v>
      </c>
      <c r="M124" t="s">
        <v>231</v>
      </c>
      <c r="N124" t="s">
        <v>57</v>
      </c>
      <c r="O124" t="s">
        <v>870</v>
      </c>
      <c r="P124" t="s">
        <v>232</v>
      </c>
      <c r="R124" t="s">
        <v>871</v>
      </c>
      <c r="S124" s="5" t="s">
        <v>337</v>
      </c>
    </row>
    <row r="125" spans="1:20" ht="45" hidden="1" x14ac:dyDescent="0.25">
      <c r="A125">
        <v>715</v>
      </c>
      <c r="B125" t="s">
        <v>239</v>
      </c>
      <c r="C125" t="s">
        <v>884</v>
      </c>
      <c r="D125" t="s">
        <v>885</v>
      </c>
      <c r="G125" t="s">
        <v>338</v>
      </c>
      <c r="H125">
        <v>1484</v>
      </c>
      <c r="I125">
        <v>30</v>
      </c>
      <c r="J125">
        <v>0</v>
      </c>
      <c r="K125">
        <v>1</v>
      </c>
      <c r="L125" t="s">
        <v>230</v>
      </c>
      <c r="M125" t="s">
        <v>241</v>
      </c>
      <c r="N125" t="s">
        <v>52</v>
      </c>
      <c r="O125" t="s">
        <v>870</v>
      </c>
      <c r="P125" t="s">
        <v>242</v>
      </c>
      <c r="R125" t="s">
        <v>871</v>
      </c>
      <c r="S125" s="5" t="s">
        <v>339</v>
      </c>
    </row>
    <row r="126" spans="1:20" ht="45" hidden="1" x14ac:dyDescent="0.25">
      <c r="A126">
        <v>714</v>
      </c>
      <c r="B126" t="s">
        <v>239</v>
      </c>
      <c r="C126" t="s">
        <v>884</v>
      </c>
      <c r="D126" t="s">
        <v>885</v>
      </c>
      <c r="G126" t="s">
        <v>340</v>
      </c>
      <c r="H126">
        <v>1488</v>
      </c>
      <c r="I126">
        <v>30</v>
      </c>
      <c r="J126">
        <v>2</v>
      </c>
      <c r="K126">
        <v>1</v>
      </c>
      <c r="L126" t="s">
        <v>230</v>
      </c>
      <c r="M126" t="s">
        <v>241</v>
      </c>
      <c r="N126" t="s">
        <v>57</v>
      </c>
      <c r="O126" t="s">
        <v>870</v>
      </c>
      <c r="P126" t="s">
        <v>242</v>
      </c>
      <c r="R126" t="s">
        <v>871</v>
      </c>
      <c r="S126" s="5" t="s">
        <v>341</v>
      </c>
    </row>
    <row r="127" spans="1:20" ht="45" hidden="1" x14ac:dyDescent="0.25">
      <c r="A127">
        <v>120</v>
      </c>
      <c r="B127" t="s">
        <v>289</v>
      </c>
      <c r="C127" t="s">
        <v>882</v>
      </c>
      <c r="D127" t="s">
        <v>883</v>
      </c>
      <c r="G127" t="s">
        <v>342</v>
      </c>
      <c r="H127">
        <v>1294</v>
      </c>
      <c r="I127">
        <v>50</v>
      </c>
      <c r="J127">
        <v>2</v>
      </c>
      <c r="K127">
        <v>0</v>
      </c>
      <c r="L127">
        <v>24</v>
      </c>
      <c r="M127" t="s">
        <v>37</v>
      </c>
      <c r="N127" t="s">
        <v>14</v>
      </c>
      <c r="O127" t="s">
        <v>870</v>
      </c>
      <c r="P127" t="s">
        <v>38</v>
      </c>
      <c r="R127" t="s">
        <v>871</v>
      </c>
      <c r="S127" s="5" t="s">
        <v>112</v>
      </c>
      <c r="T127" s="5" t="s">
        <v>29</v>
      </c>
    </row>
    <row r="128" spans="1:20" ht="45" hidden="1" x14ac:dyDescent="0.25">
      <c r="A128">
        <v>708</v>
      </c>
      <c r="B128" t="s">
        <v>253</v>
      </c>
      <c r="C128" t="s">
        <v>884</v>
      </c>
      <c r="D128" t="s">
        <v>885</v>
      </c>
      <c r="G128" t="s">
        <v>343</v>
      </c>
      <c r="H128">
        <v>1474</v>
      </c>
      <c r="I128">
        <v>30</v>
      </c>
      <c r="J128">
        <v>3</v>
      </c>
      <c r="K128">
        <v>0</v>
      </c>
      <c r="L128">
        <v>10</v>
      </c>
      <c r="M128" t="s">
        <v>344</v>
      </c>
      <c r="N128" t="s">
        <v>14</v>
      </c>
      <c r="O128" t="s">
        <v>870</v>
      </c>
      <c r="P128" t="s">
        <v>345</v>
      </c>
      <c r="R128" t="s">
        <v>871</v>
      </c>
      <c r="S128" s="5" t="s">
        <v>346</v>
      </c>
      <c r="T128" s="5" t="s">
        <v>93</v>
      </c>
    </row>
    <row r="129" spans="1:20" ht="45" hidden="1" x14ac:dyDescent="0.25">
      <c r="A129">
        <v>119</v>
      </c>
      <c r="B129" t="s">
        <v>251</v>
      </c>
      <c r="C129" t="s">
        <v>882</v>
      </c>
      <c r="D129" t="s">
        <v>883</v>
      </c>
      <c r="G129" t="s">
        <v>132</v>
      </c>
      <c r="H129">
        <v>1300</v>
      </c>
      <c r="I129">
        <v>35</v>
      </c>
      <c r="J129">
        <v>2</v>
      </c>
      <c r="K129">
        <v>0</v>
      </c>
      <c r="L129">
        <v>4</v>
      </c>
      <c r="M129" t="s">
        <v>301</v>
      </c>
      <c r="N129" t="s">
        <v>14</v>
      </c>
      <c r="O129" t="s">
        <v>870</v>
      </c>
      <c r="P129" t="s">
        <v>302</v>
      </c>
      <c r="R129" t="s">
        <v>871</v>
      </c>
      <c r="S129" s="5" t="s">
        <v>339</v>
      </c>
      <c r="T129" s="5" t="s">
        <v>95</v>
      </c>
    </row>
    <row r="130" spans="1:20" ht="45" hidden="1" x14ac:dyDescent="0.25">
      <c r="A130">
        <v>707</v>
      </c>
      <c r="B130" t="s">
        <v>253</v>
      </c>
      <c r="C130" t="s">
        <v>884</v>
      </c>
      <c r="D130" t="s">
        <v>885</v>
      </c>
      <c r="G130" t="s">
        <v>347</v>
      </c>
      <c r="H130">
        <v>1476</v>
      </c>
      <c r="I130">
        <v>30</v>
      </c>
      <c r="J130">
        <v>1</v>
      </c>
      <c r="K130">
        <v>1</v>
      </c>
      <c r="L130" t="s">
        <v>153</v>
      </c>
      <c r="M130" t="s">
        <v>348</v>
      </c>
      <c r="N130" t="s">
        <v>57</v>
      </c>
      <c r="O130" t="s">
        <v>870</v>
      </c>
      <c r="P130" t="s">
        <v>349</v>
      </c>
      <c r="R130" t="s">
        <v>871</v>
      </c>
      <c r="S130" s="5" t="s">
        <v>350</v>
      </c>
      <c r="T130" s="5" t="s">
        <v>83</v>
      </c>
    </row>
    <row r="131" spans="1:20" ht="45" hidden="1" x14ac:dyDescent="0.25">
      <c r="A131">
        <v>117</v>
      </c>
      <c r="B131" t="s">
        <v>251</v>
      </c>
      <c r="C131" t="s">
        <v>882</v>
      </c>
      <c r="D131" t="s">
        <v>883</v>
      </c>
      <c r="G131" t="s">
        <v>343</v>
      </c>
      <c r="H131">
        <v>1293</v>
      </c>
      <c r="I131">
        <v>35</v>
      </c>
      <c r="J131">
        <v>2</v>
      </c>
      <c r="K131">
        <v>0</v>
      </c>
      <c r="L131">
        <v>10</v>
      </c>
      <c r="M131" t="s">
        <v>259</v>
      </c>
      <c r="N131" t="s">
        <v>14</v>
      </c>
      <c r="O131" t="s">
        <v>870</v>
      </c>
      <c r="P131" t="s">
        <v>260</v>
      </c>
      <c r="R131" t="s">
        <v>871</v>
      </c>
      <c r="S131" s="5" t="s">
        <v>269</v>
      </c>
    </row>
    <row r="132" spans="1:20" ht="45" hidden="1" x14ac:dyDescent="0.25">
      <c r="A132">
        <v>703</v>
      </c>
      <c r="B132" t="s">
        <v>253</v>
      </c>
      <c r="C132" t="s">
        <v>884</v>
      </c>
      <c r="D132" t="s">
        <v>885</v>
      </c>
      <c r="G132" t="s">
        <v>326</v>
      </c>
      <c r="H132">
        <v>1472</v>
      </c>
      <c r="I132">
        <v>40</v>
      </c>
      <c r="J132">
        <v>3</v>
      </c>
      <c r="K132">
        <v>0</v>
      </c>
      <c r="L132">
        <v>12</v>
      </c>
      <c r="N132" t="s">
        <v>14</v>
      </c>
      <c r="O132" t="s">
        <v>870</v>
      </c>
      <c r="R132" t="s">
        <v>871</v>
      </c>
      <c r="S132" s="5" t="s">
        <v>351</v>
      </c>
      <c r="T132" s="5" t="s">
        <v>17</v>
      </c>
    </row>
    <row r="133" spans="1:20" ht="45" hidden="1" x14ac:dyDescent="0.25">
      <c r="A133">
        <v>114</v>
      </c>
      <c r="B133" t="s">
        <v>251</v>
      </c>
      <c r="C133" t="s">
        <v>882</v>
      </c>
      <c r="D133" t="s">
        <v>883</v>
      </c>
      <c r="G133" t="s">
        <v>352</v>
      </c>
      <c r="H133">
        <v>1312</v>
      </c>
      <c r="I133">
        <v>35</v>
      </c>
      <c r="J133">
        <v>3</v>
      </c>
      <c r="K133">
        <v>0</v>
      </c>
      <c r="L133">
        <v>10</v>
      </c>
      <c r="M133" t="s">
        <v>241</v>
      </c>
      <c r="N133" t="s">
        <v>14</v>
      </c>
      <c r="O133" t="s">
        <v>870</v>
      </c>
      <c r="P133" t="s">
        <v>242</v>
      </c>
      <c r="R133" t="s">
        <v>871</v>
      </c>
      <c r="S133" s="5" t="s">
        <v>246</v>
      </c>
      <c r="T133" s="5" t="s">
        <v>227</v>
      </c>
    </row>
    <row r="134" spans="1:20" ht="45" hidden="1" x14ac:dyDescent="0.25">
      <c r="A134">
        <v>111</v>
      </c>
      <c r="B134" t="s">
        <v>251</v>
      </c>
      <c r="C134" t="s">
        <v>882</v>
      </c>
      <c r="D134" t="s">
        <v>883</v>
      </c>
      <c r="G134" t="s">
        <v>353</v>
      </c>
      <c r="H134">
        <v>1308</v>
      </c>
      <c r="I134">
        <v>18</v>
      </c>
      <c r="J134">
        <v>2</v>
      </c>
      <c r="K134">
        <v>1</v>
      </c>
      <c r="L134" t="s">
        <v>230</v>
      </c>
      <c r="M134" t="s">
        <v>256</v>
      </c>
      <c r="N134" t="s">
        <v>57</v>
      </c>
      <c r="O134" t="s">
        <v>870</v>
      </c>
      <c r="P134" t="s">
        <v>257</v>
      </c>
      <c r="R134" t="s">
        <v>871</v>
      </c>
      <c r="S134" s="5" t="s">
        <v>354</v>
      </c>
      <c r="T134" s="5" t="s">
        <v>129</v>
      </c>
    </row>
    <row r="135" spans="1:20" ht="45" hidden="1" x14ac:dyDescent="0.25">
      <c r="A135">
        <v>110</v>
      </c>
      <c r="B135" t="s">
        <v>251</v>
      </c>
      <c r="C135" t="s">
        <v>882</v>
      </c>
      <c r="D135" t="s">
        <v>883</v>
      </c>
      <c r="G135" t="s">
        <v>353</v>
      </c>
      <c r="H135">
        <v>1308</v>
      </c>
      <c r="I135">
        <v>18</v>
      </c>
      <c r="J135">
        <v>2</v>
      </c>
      <c r="K135">
        <v>1</v>
      </c>
      <c r="L135" t="s">
        <v>230</v>
      </c>
      <c r="M135" t="s">
        <v>307</v>
      </c>
      <c r="N135" t="s">
        <v>57</v>
      </c>
      <c r="O135" t="s">
        <v>870</v>
      </c>
      <c r="P135" t="s">
        <v>308</v>
      </c>
      <c r="R135" t="s">
        <v>871</v>
      </c>
      <c r="S135" s="5" t="s">
        <v>355</v>
      </c>
      <c r="T135" s="5" t="s">
        <v>129</v>
      </c>
    </row>
    <row r="136" spans="1:20" ht="45" hidden="1" x14ac:dyDescent="0.25">
      <c r="A136">
        <v>109</v>
      </c>
      <c r="B136" t="s">
        <v>325</v>
      </c>
      <c r="C136" t="s">
        <v>882</v>
      </c>
      <c r="D136" t="s">
        <v>883</v>
      </c>
      <c r="G136" t="s">
        <v>356</v>
      </c>
      <c r="H136">
        <v>1304</v>
      </c>
      <c r="I136">
        <v>30</v>
      </c>
      <c r="J136">
        <v>2</v>
      </c>
      <c r="K136">
        <v>1</v>
      </c>
      <c r="L136" t="s">
        <v>219</v>
      </c>
      <c r="M136" t="s">
        <v>307</v>
      </c>
      <c r="N136" t="s">
        <v>57</v>
      </c>
      <c r="O136" t="s">
        <v>870</v>
      </c>
      <c r="P136" t="s">
        <v>308</v>
      </c>
      <c r="R136" t="s">
        <v>871</v>
      </c>
      <c r="S136" s="5" t="s">
        <v>357</v>
      </c>
      <c r="T136" s="5" t="s">
        <v>83</v>
      </c>
    </row>
    <row r="137" spans="1:20" ht="45" hidden="1" x14ac:dyDescent="0.25">
      <c r="A137">
        <v>105</v>
      </c>
      <c r="B137" t="s">
        <v>325</v>
      </c>
      <c r="C137" t="s">
        <v>882</v>
      </c>
      <c r="D137" t="s">
        <v>883</v>
      </c>
      <c r="G137" t="s">
        <v>358</v>
      </c>
      <c r="H137">
        <v>1302</v>
      </c>
      <c r="I137">
        <v>30</v>
      </c>
      <c r="J137">
        <v>2</v>
      </c>
      <c r="K137">
        <v>0</v>
      </c>
      <c r="L137">
        <v>10</v>
      </c>
      <c r="M137" t="s">
        <v>291</v>
      </c>
      <c r="N137" t="s">
        <v>14</v>
      </c>
      <c r="O137" t="s">
        <v>870</v>
      </c>
      <c r="P137" t="s">
        <v>328</v>
      </c>
      <c r="R137" t="s">
        <v>871</v>
      </c>
      <c r="S137" s="5" t="s">
        <v>359</v>
      </c>
      <c r="T137" s="5" t="s">
        <v>296</v>
      </c>
    </row>
    <row r="138" spans="1:20" ht="45" hidden="1" x14ac:dyDescent="0.25">
      <c r="A138">
        <v>104</v>
      </c>
      <c r="B138" t="s">
        <v>325</v>
      </c>
      <c r="C138" t="s">
        <v>882</v>
      </c>
      <c r="D138" t="s">
        <v>883</v>
      </c>
      <c r="G138" t="s">
        <v>360</v>
      </c>
      <c r="H138">
        <v>1313</v>
      </c>
      <c r="I138">
        <v>30</v>
      </c>
      <c r="J138">
        <v>0</v>
      </c>
      <c r="K138">
        <v>1</v>
      </c>
      <c r="L138" t="s">
        <v>336</v>
      </c>
      <c r="M138" t="s">
        <v>279</v>
      </c>
      <c r="N138" t="s">
        <v>52</v>
      </c>
      <c r="O138" t="s">
        <v>870</v>
      </c>
      <c r="P138" t="s">
        <v>280</v>
      </c>
      <c r="R138" t="s">
        <v>871</v>
      </c>
      <c r="S138" s="5" t="s">
        <v>112</v>
      </c>
    </row>
    <row r="139" spans="1:20" ht="45" hidden="1" x14ac:dyDescent="0.25">
      <c r="A139">
        <v>102</v>
      </c>
      <c r="B139" t="s">
        <v>325</v>
      </c>
      <c r="C139" t="s">
        <v>882</v>
      </c>
      <c r="D139" t="s">
        <v>883</v>
      </c>
      <c r="G139" t="s">
        <v>361</v>
      </c>
      <c r="H139">
        <v>1296</v>
      </c>
      <c r="I139">
        <v>30</v>
      </c>
      <c r="J139">
        <v>1</v>
      </c>
      <c r="K139">
        <v>0</v>
      </c>
      <c r="L139">
        <v>10</v>
      </c>
      <c r="M139" t="s">
        <v>45</v>
      </c>
      <c r="N139" t="s">
        <v>14</v>
      </c>
      <c r="O139" t="s">
        <v>870</v>
      </c>
      <c r="P139" t="s">
        <v>46</v>
      </c>
      <c r="R139" t="s">
        <v>871</v>
      </c>
      <c r="S139" s="5" t="s">
        <v>362</v>
      </c>
    </row>
    <row r="140" spans="1:20" ht="45" hidden="1" x14ac:dyDescent="0.25">
      <c r="A140">
        <v>101</v>
      </c>
      <c r="B140" t="s">
        <v>325</v>
      </c>
      <c r="C140" t="s">
        <v>882</v>
      </c>
      <c r="D140" t="s">
        <v>883</v>
      </c>
      <c r="G140" t="s">
        <v>363</v>
      </c>
      <c r="H140">
        <v>1309</v>
      </c>
      <c r="I140">
        <v>30</v>
      </c>
      <c r="J140">
        <v>2</v>
      </c>
      <c r="K140">
        <v>0</v>
      </c>
      <c r="L140" t="s">
        <v>336</v>
      </c>
      <c r="M140" t="s">
        <v>307</v>
      </c>
      <c r="N140" t="s">
        <v>14</v>
      </c>
      <c r="O140" t="s">
        <v>870</v>
      </c>
      <c r="P140" t="s">
        <v>308</v>
      </c>
      <c r="R140" t="s">
        <v>871</v>
      </c>
      <c r="S140" s="5" t="s">
        <v>119</v>
      </c>
      <c r="T140" s="5" t="s">
        <v>93</v>
      </c>
    </row>
    <row r="141" spans="1:20" ht="45" hidden="1" x14ac:dyDescent="0.25">
      <c r="A141">
        <v>729</v>
      </c>
      <c r="B141" t="s">
        <v>331</v>
      </c>
      <c r="C141" t="s">
        <v>884</v>
      </c>
      <c r="D141" t="s">
        <v>885</v>
      </c>
      <c r="G141" t="s">
        <v>364</v>
      </c>
      <c r="H141">
        <v>1493</v>
      </c>
      <c r="I141">
        <v>30</v>
      </c>
      <c r="J141">
        <v>1</v>
      </c>
      <c r="K141">
        <v>0</v>
      </c>
      <c r="L141">
        <v>9</v>
      </c>
      <c r="M141" t="s">
        <v>365</v>
      </c>
      <c r="N141" t="s">
        <v>14</v>
      </c>
      <c r="O141" t="s">
        <v>870</v>
      </c>
      <c r="P141" t="s">
        <v>366</v>
      </c>
      <c r="R141" t="s">
        <v>871</v>
      </c>
      <c r="S141" s="5" t="s">
        <v>367</v>
      </c>
      <c r="T141" s="5" t="s">
        <v>147</v>
      </c>
    </row>
    <row r="142" spans="1:20" ht="45" hidden="1" x14ac:dyDescent="0.25">
      <c r="A142">
        <v>108</v>
      </c>
      <c r="B142" t="s">
        <v>333</v>
      </c>
      <c r="C142" t="s">
        <v>874</v>
      </c>
      <c r="D142" t="s">
        <v>885</v>
      </c>
      <c r="G142" t="s">
        <v>97</v>
      </c>
      <c r="H142">
        <v>9122</v>
      </c>
      <c r="I142">
        <v>30</v>
      </c>
      <c r="J142">
        <v>0</v>
      </c>
      <c r="K142">
        <v>1</v>
      </c>
      <c r="L142" t="s">
        <v>98</v>
      </c>
      <c r="M142" t="s">
        <v>105</v>
      </c>
      <c r="N142" t="s">
        <v>52</v>
      </c>
      <c r="O142" t="s">
        <v>870</v>
      </c>
      <c r="P142" t="s">
        <v>106</v>
      </c>
      <c r="R142" t="s">
        <v>871</v>
      </c>
      <c r="S142" s="5" t="s">
        <v>334</v>
      </c>
    </row>
    <row r="143" spans="1:20" ht="45" hidden="1" x14ac:dyDescent="0.25">
      <c r="A143">
        <v>137</v>
      </c>
      <c r="B143" t="s">
        <v>267</v>
      </c>
      <c r="C143" t="s">
        <v>874</v>
      </c>
      <c r="G143" t="s">
        <v>183</v>
      </c>
      <c r="H143">
        <v>9128</v>
      </c>
      <c r="I143">
        <v>50</v>
      </c>
      <c r="J143">
        <v>2</v>
      </c>
      <c r="K143">
        <v>0</v>
      </c>
      <c r="L143">
        <v>10</v>
      </c>
      <c r="M143" t="s">
        <v>184</v>
      </c>
      <c r="N143" t="s">
        <v>14</v>
      </c>
      <c r="O143" t="s">
        <v>870</v>
      </c>
      <c r="P143" t="s">
        <v>185</v>
      </c>
      <c r="R143" t="s">
        <v>871</v>
      </c>
      <c r="S143" s="5" t="s">
        <v>339</v>
      </c>
      <c r="T143" s="5" t="s">
        <v>368</v>
      </c>
    </row>
    <row r="144" spans="1:20" ht="45" hidden="1" x14ac:dyDescent="0.25">
      <c r="A144">
        <v>728</v>
      </c>
      <c r="B144" t="s">
        <v>369</v>
      </c>
      <c r="C144" t="s">
        <v>874</v>
      </c>
      <c r="G144" t="s">
        <v>183</v>
      </c>
      <c r="H144">
        <v>9128</v>
      </c>
      <c r="I144">
        <v>40</v>
      </c>
      <c r="J144">
        <v>2</v>
      </c>
      <c r="K144">
        <v>0</v>
      </c>
      <c r="L144">
        <v>15</v>
      </c>
      <c r="M144" t="s">
        <v>110</v>
      </c>
      <c r="N144" t="s">
        <v>14</v>
      </c>
      <c r="O144" t="s">
        <v>870</v>
      </c>
      <c r="P144" t="s">
        <v>111</v>
      </c>
      <c r="R144" t="s">
        <v>871</v>
      </c>
      <c r="S144" s="5" t="s">
        <v>370</v>
      </c>
      <c r="T144" s="5" t="s">
        <v>191</v>
      </c>
    </row>
    <row r="145" spans="1:20" ht="75" hidden="1" x14ac:dyDescent="0.25">
      <c r="A145">
        <v>726</v>
      </c>
      <c r="B145" t="s">
        <v>331</v>
      </c>
      <c r="C145" t="s">
        <v>884</v>
      </c>
      <c r="D145" t="s">
        <v>885</v>
      </c>
      <c r="G145" t="s">
        <v>371</v>
      </c>
      <c r="H145">
        <v>1489</v>
      </c>
      <c r="I145">
        <v>40</v>
      </c>
      <c r="J145">
        <v>2</v>
      </c>
      <c r="K145">
        <v>1</v>
      </c>
      <c r="L145">
        <v>33</v>
      </c>
      <c r="M145" t="s">
        <v>248</v>
      </c>
      <c r="N145" t="s">
        <v>57</v>
      </c>
      <c r="O145" t="s">
        <v>870</v>
      </c>
      <c r="P145" t="s">
        <v>249</v>
      </c>
      <c r="R145" t="s">
        <v>871</v>
      </c>
      <c r="S145" s="5" t="s">
        <v>372</v>
      </c>
    </row>
    <row r="146" spans="1:20" ht="45" hidden="1" x14ac:dyDescent="0.25">
      <c r="A146">
        <v>100</v>
      </c>
      <c r="B146" t="s">
        <v>333</v>
      </c>
      <c r="C146" t="s">
        <v>874</v>
      </c>
      <c r="D146" t="s">
        <v>883</v>
      </c>
      <c r="G146" t="s">
        <v>127</v>
      </c>
      <c r="H146">
        <v>9101</v>
      </c>
      <c r="I146">
        <v>30</v>
      </c>
      <c r="J146">
        <v>3</v>
      </c>
      <c r="K146">
        <v>0</v>
      </c>
      <c r="L146">
        <v>4</v>
      </c>
      <c r="M146" t="s">
        <v>373</v>
      </c>
      <c r="N146" t="s">
        <v>14</v>
      </c>
      <c r="O146" t="s">
        <v>870</v>
      </c>
      <c r="P146" t="s">
        <v>374</v>
      </c>
      <c r="R146" t="s">
        <v>871</v>
      </c>
      <c r="S146" s="5" t="s">
        <v>375</v>
      </c>
      <c r="T146" s="5" t="s">
        <v>129</v>
      </c>
    </row>
    <row r="147" spans="1:20" hidden="1" x14ac:dyDescent="0.25">
      <c r="A147">
        <v>190</v>
      </c>
      <c r="C147" t="s">
        <v>882</v>
      </c>
      <c r="D147" t="s">
        <v>883</v>
      </c>
      <c r="G147" t="s">
        <v>66</v>
      </c>
      <c r="H147">
        <v>1320</v>
      </c>
      <c r="I147">
        <v>6</v>
      </c>
      <c r="J147">
        <v>0</v>
      </c>
      <c r="K147">
        <v>2</v>
      </c>
      <c r="M147" t="s">
        <v>307</v>
      </c>
      <c r="N147" t="s">
        <v>67</v>
      </c>
      <c r="O147" t="s">
        <v>870</v>
      </c>
      <c r="P147" t="s">
        <v>308</v>
      </c>
      <c r="R147" t="s">
        <v>871</v>
      </c>
    </row>
    <row r="148" spans="1:20" hidden="1" x14ac:dyDescent="0.25">
      <c r="A148">
        <v>191</v>
      </c>
      <c r="C148" t="s">
        <v>882</v>
      </c>
      <c r="D148" t="s">
        <v>883</v>
      </c>
      <c r="G148" t="s">
        <v>66</v>
      </c>
      <c r="H148">
        <v>1320</v>
      </c>
      <c r="I148">
        <v>2</v>
      </c>
      <c r="J148">
        <v>0</v>
      </c>
      <c r="K148">
        <v>2</v>
      </c>
      <c r="M148" t="s">
        <v>224</v>
      </c>
      <c r="N148" t="s">
        <v>67</v>
      </c>
      <c r="O148" t="s">
        <v>870</v>
      </c>
      <c r="P148" t="s">
        <v>225</v>
      </c>
      <c r="R148" t="s">
        <v>871</v>
      </c>
    </row>
    <row r="149" spans="1:20" hidden="1" x14ac:dyDescent="0.25">
      <c r="A149">
        <v>192</v>
      </c>
      <c r="C149" t="s">
        <v>882</v>
      </c>
      <c r="D149" t="s">
        <v>883</v>
      </c>
      <c r="G149" t="s">
        <v>66</v>
      </c>
      <c r="H149">
        <v>1320</v>
      </c>
      <c r="I149">
        <v>2</v>
      </c>
      <c r="J149">
        <v>0</v>
      </c>
      <c r="K149">
        <v>2</v>
      </c>
      <c r="M149" t="s">
        <v>231</v>
      </c>
      <c r="N149" t="s">
        <v>67</v>
      </c>
      <c r="O149" t="s">
        <v>870</v>
      </c>
      <c r="P149" t="s">
        <v>232</v>
      </c>
      <c r="R149" t="s">
        <v>871</v>
      </c>
    </row>
    <row r="150" spans="1:20" hidden="1" x14ac:dyDescent="0.25">
      <c r="A150">
        <v>193</v>
      </c>
      <c r="C150" t="s">
        <v>882</v>
      </c>
      <c r="D150" t="s">
        <v>883</v>
      </c>
      <c r="G150" t="s">
        <v>66</v>
      </c>
      <c r="H150">
        <v>1320</v>
      </c>
      <c r="I150">
        <v>2</v>
      </c>
      <c r="J150">
        <v>0</v>
      </c>
      <c r="K150">
        <v>2</v>
      </c>
      <c r="M150" t="s">
        <v>376</v>
      </c>
      <c r="N150" t="s">
        <v>67</v>
      </c>
      <c r="O150" t="s">
        <v>870</v>
      </c>
      <c r="P150" t="s">
        <v>377</v>
      </c>
      <c r="R150" t="s">
        <v>871</v>
      </c>
    </row>
    <row r="151" spans="1:20" hidden="1" x14ac:dyDescent="0.25">
      <c r="A151">
        <v>194</v>
      </c>
      <c r="C151" t="s">
        <v>882</v>
      </c>
      <c r="D151" t="s">
        <v>883</v>
      </c>
      <c r="G151" t="s">
        <v>66</v>
      </c>
      <c r="H151">
        <v>1320</v>
      </c>
      <c r="I151">
        <v>2</v>
      </c>
      <c r="J151">
        <v>0</v>
      </c>
      <c r="K151">
        <v>2</v>
      </c>
      <c r="M151" t="s">
        <v>291</v>
      </c>
      <c r="N151" t="s">
        <v>67</v>
      </c>
      <c r="O151" t="s">
        <v>870</v>
      </c>
      <c r="P151" t="s">
        <v>328</v>
      </c>
      <c r="R151" t="s">
        <v>871</v>
      </c>
    </row>
    <row r="152" spans="1:20" hidden="1" x14ac:dyDescent="0.25">
      <c r="A152">
        <v>195</v>
      </c>
      <c r="C152" t="s">
        <v>882</v>
      </c>
      <c r="D152" t="s">
        <v>883</v>
      </c>
      <c r="G152" t="s">
        <v>66</v>
      </c>
      <c r="H152">
        <v>1320</v>
      </c>
      <c r="I152">
        <v>2</v>
      </c>
      <c r="J152">
        <v>0</v>
      </c>
      <c r="K152">
        <v>2</v>
      </c>
      <c r="M152" t="s">
        <v>215</v>
      </c>
      <c r="N152" t="s">
        <v>67</v>
      </c>
      <c r="O152" t="s">
        <v>870</v>
      </c>
      <c r="P152" t="s">
        <v>216</v>
      </c>
      <c r="R152" t="s">
        <v>871</v>
      </c>
    </row>
    <row r="153" spans="1:20" hidden="1" x14ac:dyDescent="0.25">
      <c r="A153">
        <v>196</v>
      </c>
      <c r="C153" t="s">
        <v>882</v>
      </c>
      <c r="D153" t="s">
        <v>883</v>
      </c>
      <c r="G153" t="s">
        <v>66</v>
      </c>
      <c r="H153">
        <v>1320</v>
      </c>
      <c r="I153">
        <v>4</v>
      </c>
      <c r="J153">
        <v>0</v>
      </c>
      <c r="K153">
        <v>2</v>
      </c>
      <c r="M153" t="s">
        <v>378</v>
      </c>
      <c r="N153" t="s">
        <v>67</v>
      </c>
      <c r="O153" t="s">
        <v>870</v>
      </c>
      <c r="P153" t="s">
        <v>379</v>
      </c>
      <c r="R153" t="s">
        <v>871</v>
      </c>
    </row>
    <row r="154" spans="1:20" hidden="1" x14ac:dyDescent="0.25">
      <c r="A154">
        <v>197</v>
      </c>
      <c r="C154" t="s">
        <v>882</v>
      </c>
      <c r="D154" t="s">
        <v>883</v>
      </c>
      <c r="G154" t="s">
        <v>66</v>
      </c>
      <c r="H154">
        <v>1320</v>
      </c>
      <c r="I154">
        <v>2</v>
      </c>
      <c r="J154">
        <v>0</v>
      </c>
      <c r="K154">
        <v>2</v>
      </c>
      <c r="M154" t="s">
        <v>380</v>
      </c>
      <c r="N154" t="s">
        <v>67</v>
      </c>
      <c r="O154" t="s">
        <v>870</v>
      </c>
      <c r="P154" t="s">
        <v>381</v>
      </c>
      <c r="R154" t="s">
        <v>871</v>
      </c>
    </row>
    <row r="155" spans="1:20" hidden="1" x14ac:dyDescent="0.25">
      <c r="A155">
        <v>180</v>
      </c>
      <c r="B155" t="s">
        <v>267</v>
      </c>
      <c r="C155" t="s">
        <v>882</v>
      </c>
      <c r="D155" t="s">
        <v>883</v>
      </c>
      <c r="G155" t="s">
        <v>382</v>
      </c>
      <c r="H155">
        <v>1318</v>
      </c>
      <c r="I155">
        <v>50</v>
      </c>
      <c r="J155">
        <v>0</v>
      </c>
      <c r="K155">
        <v>2</v>
      </c>
      <c r="N155" t="s">
        <v>382</v>
      </c>
      <c r="O155" t="s">
        <v>870</v>
      </c>
      <c r="R155" t="s">
        <v>871</v>
      </c>
    </row>
    <row r="156" spans="1:20" ht="75" hidden="1" x14ac:dyDescent="0.25">
      <c r="A156">
        <v>730</v>
      </c>
      <c r="B156" t="s">
        <v>331</v>
      </c>
      <c r="C156" t="s">
        <v>884</v>
      </c>
      <c r="D156" t="s">
        <v>885</v>
      </c>
      <c r="G156" t="s">
        <v>383</v>
      </c>
      <c r="H156">
        <v>1492</v>
      </c>
      <c r="I156">
        <v>30</v>
      </c>
      <c r="J156">
        <v>2</v>
      </c>
      <c r="K156">
        <v>1</v>
      </c>
      <c r="L156">
        <v>33</v>
      </c>
      <c r="M156" t="s">
        <v>365</v>
      </c>
      <c r="N156" t="s">
        <v>57</v>
      </c>
      <c r="O156" t="s">
        <v>870</v>
      </c>
      <c r="P156" t="s">
        <v>366</v>
      </c>
      <c r="R156" t="s">
        <v>871</v>
      </c>
      <c r="S156" s="5" t="s">
        <v>384</v>
      </c>
    </row>
    <row r="157" spans="1:20" ht="45" hidden="1" x14ac:dyDescent="0.25">
      <c r="A157">
        <v>140</v>
      </c>
      <c r="B157" t="s">
        <v>385</v>
      </c>
      <c r="C157" t="s">
        <v>882</v>
      </c>
      <c r="D157" t="s">
        <v>883</v>
      </c>
      <c r="G157" t="s">
        <v>340</v>
      </c>
      <c r="H157">
        <v>1321</v>
      </c>
      <c r="I157">
        <v>23</v>
      </c>
      <c r="J157">
        <v>1</v>
      </c>
      <c r="K157">
        <v>1</v>
      </c>
      <c r="L157" t="s">
        <v>230</v>
      </c>
      <c r="M157" t="s">
        <v>380</v>
      </c>
      <c r="N157" t="s">
        <v>57</v>
      </c>
      <c r="O157" t="s">
        <v>870</v>
      </c>
      <c r="P157" t="s">
        <v>381</v>
      </c>
      <c r="R157" t="s">
        <v>871</v>
      </c>
      <c r="S157" s="5" t="s">
        <v>386</v>
      </c>
    </row>
    <row r="158" spans="1:20" ht="45" hidden="1" x14ac:dyDescent="0.25">
      <c r="A158">
        <v>142</v>
      </c>
      <c r="B158" t="s">
        <v>387</v>
      </c>
      <c r="C158" t="s">
        <v>882</v>
      </c>
      <c r="D158" t="s">
        <v>883</v>
      </c>
      <c r="G158" t="s">
        <v>340</v>
      </c>
      <c r="H158">
        <v>1321</v>
      </c>
      <c r="I158">
        <v>23</v>
      </c>
      <c r="J158">
        <v>1</v>
      </c>
      <c r="K158">
        <v>1</v>
      </c>
      <c r="L158" t="s">
        <v>336</v>
      </c>
      <c r="N158" t="s">
        <v>57</v>
      </c>
      <c r="O158" t="s">
        <v>870</v>
      </c>
      <c r="R158" t="s">
        <v>871</v>
      </c>
      <c r="S158" s="5" t="s">
        <v>388</v>
      </c>
    </row>
    <row r="159" spans="1:20" ht="45" hidden="1" x14ac:dyDescent="0.25">
      <c r="A159">
        <v>139</v>
      </c>
      <c r="B159" t="s">
        <v>385</v>
      </c>
      <c r="C159" t="s">
        <v>882</v>
      </c>
      <c r="D159" t="s">
        <v>883</v>
      </c>
      <c r="G159" t="s">
        <v>389</v>
      </c>
      <c r="H159">
        <v>1297</v>
      </c>
      <c r="I159">
        <v>23</v>
      </c>
      <c r="J159">
        <v>2</v>
      </c>
      <c r="K159">
        <v>1</v>
      </c>
      <c r="L159" t="s">
        <v>153</v>
      </c>
      <c r="M159" t="s">
        <v>390</v>
      </c>
      <c r="N159" t="s">
        <v>57</v>
      </c>
      <c r="O159" t="s">
        <v>870</v>
      </c>
      <c r="P159" t="s">
        <v>391</v>
      </c>
      <c r="R159" t="s">
        <v>871</v>
      </c>
      <c r="S159" s="5" t="s">
        <v>211</v>
      </c>
      <c r="T159" s="5" t="s">
        <v>296</v>
      </c>
    </row>
    <row r="160" spans="1:20" ht="45" hidden="1" x14ac:dyDescent="0.25">
      <c r="A160">
        <v>144</v>
      </c>
      <c r="B160" t="s">
        <v>228</v>
      </c>
      <c r="C160" t="s">
        <v>882</v>
      </c>
      <c r="D160" t="s">
        <v>883</v>
      </c>
      <c r="G160" t="s">
        <v>389</v>
      </c>
      <c r="H160">
        <v>1297</v>
      </c>
      <c r="I160">
        <v>23</v>
      </c>
      <c r="J160">
        <v>2</v>
      </c>
      <c r="K160">
        <v>1</v>
      </c>
      <c r="L160">
        <v>10</v>
      </c>
      <c r="M160" t="s">
        <v>392</v>
      </c>
      <c r="N160" t="s">
        <v>57</v>
      </c>
      <c r="O160" t="s">
        <v>870</v>
      </c>
      <c r="P160" t="s">
        <v>393</v>
      </c>
      <c r="R160" t="s">
        <v>871</v>
      </c>
      <c r="S160" s="5" t="s">
        <v>394</v>
      </c>
      <c r="T160" s="5" t="s">
        <v>296</v>
      </c>
    </row>
    <row r="161" spans="1:20" ht="45" hidden="1" x14ac:dyDescent="0.25">
      <c r="A161">
        <v>100</v>
      </c>
      <c r="B161" t="s">
        <v>333</v>
      </c>
      <c r="C161" t="s">
        <v>874</v>
      </c>
      <c r="D161" t="s">
        <v>885</v>
      </c>
      <c r="G161" t="s">
        <v>127</v>
      </c>
      <c r="H161">
        <v>9101</v>
      </c>
      <c r="I161">
        <v>30</v>
      </c>
      <c r="J161">
        <v>3</v>
      </c>
      <c r="K161">
        <v>0</v>
      </c>
      <c r="L161">
        <v>4</v>
      </c>
      <c r="M161" t="s">
        <v>373</v>
      </c>
      <c r="N161" t="s">
        <v>14</v>
      </c>
      <c r="O161" t="s">
        <v>870</v>
      </c>
      <c r="P161" t="s">
        <v>374</v>
      </c>
      <c r="R161" t="s">
        <v>871</v>
      </c>
      <c r="S161" s="5" t="s">
        <v>375</v>
      </c>
      <c r="T161" s="5" t="s">
        <v>129</v>
      </c>
    </row>
    <row r="162" spans="1:20" ht="45" hidden="1" x14ac:dyDescent="0.25">
      <c r="A162">
        <v>138</v>
      </c>
      <c r="B162" t="s">
        <v>267</v>
      </c>
      <c r="C162" t="s">
        <v>874</v>
      </c>
      <c r="G162" t="s">
        <v>76</v>
      </c>
      <c r="H162">
        <v>9126</v>
      </c>
      <c r="I162">
        <v>50</v>
      </c>
      <c r="J162">
        <v>2</v>
      </c>
      <c r="K162">
        <v>1</v>
      </c>
      <c r="L162">
        <v>9</v>
      </c>
      <c r="M162" t="s">
        <v>395</v>
      </c>
      <c r="N162" t="s">
        <v>57</v>
      </c>
      <c r="O162" t="s">
        <v>870</v>
      </c>
      <c r="P162" t="s">
        <v>396</v>
      </c>
      <c r="R162" t="s">
        <v>871</v>
      </c>
      <c r="S162" s="5" t="s">
        <v>397</v>
      </c>
    </row>
    <row r="163" spans="1:20" ht="45" hidden="1" x14ac:dyDescent="0.25">
      <c r="A163">
        <v>719</v>
      </c>
      <c r="B163" t="s">
        <v>234</v>
      </c>
      <c r="C163" t="s">
        <v>874</v>
      </c>
      <c r="G163" t="s">
        <v>76</v>
      </c>
      <c r="H163">
        <v>9126</v>
      </c>
      <c r="I163">
        <v>40</v>
      </c>
      <c r="J163">
        <v>2</v>
      </c>
      <c r="K163">
        <v>1</v>
      </c>
      <c r="L163">
        <v>11</v>
      </c>
      <c r="M163" t="s">
        <v>378</v>
      </c>
      <c r="N163" t="s">
        <v>57</v>
      </c>
      <c r="O163" t="s">
        <v>870</v>
      </c>
      <c r="P163" t="s">
        <v>398</v>
      </c>
      <c r="R163" t="s">
        <v>871</v>
      </c>
      <c r="S163" s="5" t="s">
        <v>193</v>
      </c>
    </row>
    <row r="164" spans="1:20" ht="45" hidden="1" x14ac:dyDescent="0.25">
      <c r="A164">
        <v>823</v>
      </c>
      <c r="B164" t="s">
        <v>399</v>
      </c>
      <c r="C164" t="s">
        <v>879</v>
      </c>
      <c r="D164" t="s">
        <v>880</v>
      </c>
      <c r="G164" t="s">
        <v>400</v>
      </c>
      <c r="H164">
        <v>6468</v>
      </c>
      <c r="I164">
        <v>35</v>
      </c>
      <c r="J164">
        <v>2</v>
      </c>
      <c r="K164">
        <v>0</v>
      </c>
      <c r="L164">
        <v>11</v>
      </c>
      <c r="M164" t="s">
        <v>37</v>
      </c>
      <c r="N164" t="s">
        <v>14</v>
      </c>
      <c r="O164" t="s">
        <v>870</v>
      </c>
      <c r="P164" t="s">
        <v>38</v>
      </c>
      <c r="R164" t="s">
        <v>881</v>
      </c>
      <c r="S164" s="5" t="s">
        <v>293</v>
      </c>
      <c r="T164" s="5" t="s">
        <v>401</v>
      </c>
    </row>
    <row r="165" spans="1:20" ht="45" hidden="1" x14ac:dyDescent="0.25">
      <c r="A165">
        <v>820</v>
      </c>
      <c r="B165" t="s">
        <v>402</v>
      </c>
      <c r="C165" t="s">
        <v>879</v>
      </c>
      <c r="D165" t="s">
        <v>880</v>
      </c>
      <c r="G165" t="s">
        <v>403</v>
      </c>
      <c r="H165">
        <v>6492</v>
      </c>
      <c r="I165">
        <v>35</v>
      </c>
      <c r="J165">
        <v>2</v>
      </c>
      <c r="K165">
        <v>1</v>
      </c>
      <c r="L165">
        <v>33</v>
      </c>
      <c r="M165" t="s">
        <v>376</v>
      </c>
      <c r="N165" t="s">
        <v>57</v>
      </c>
      <c r="O165" t="s">
        <v>870</v>
      </c>
      <c r="P165" t="s">
        <v>377</v>
      </c>
      <c r="R165" t="s">
        <v>881</v>
      </c>
      <c r="S165" s="5" t="s">
        <v>404</v>
      </c>
      <c r="T165" s="5" t="s">
        <v>42</v>
      </c>
    </row>
    <row r="166" spans="1:20" ht="45" hidden="1" x14ac:dyDescent="0.25">
      <c r="A166">
        <v>813</v>
      </c>
      <c r="B166" t="s">
        <v>405</v>
      </c>
      <c r="C166" t="s">
        <v>879</v>
      </c>
      <c r="D166" t="s">
        <v>880</v>
      </c>
      <c r="G166" t="s">
        <v>406</v>
      </c>
      <c r="H166">
        <v>6477</v>
      </c>
      <c r="I166">
        <v>35</v>
      </c>
      <c r="J166">
        <v>3</v>
      </c>
      <c r="K166">
        <v>0</v>
      </c>
      <c r="L166">
        <v>11</v>
      </c>
      <c r="M166" t="s">
        <v>376</v>
      </c>
      <c r="N166" t="s">
        <v>14</v>
      </c>
      <c r="O166" t="s">
        <v>870</v>
      </c>
      <c r="P166" t="s">
        <v>377</v>
      </c>
      <c r="R166" t="s">
        <v>881</v>
      </c>
      <c r="S166" s="5" t="s">
        <v>246</v>
      </c>
      <c r="T166" s="5" t="s">
        <v>317</v>
      </c>
    </row>
    <row r="167" spans="1:20" ht="45" hidden="1" x14ac:dyDescent="0.25">
      <c r="A167">
        <v>812</v>
      </c>
      <c r="B167" t="s">
        <v>405</v>
      </c>
      <c r="C167" t="s">
        <v>879</v>
      </c>
      <c r="D167" t="s">
        <v>880</v>
      </c>
      <c r="G167" t="s">
        <v>407</v>
      </c>
      <c r="H167">
        <v>6481</v>
      </c>
      <c r="I167">
        <v>35</v>
      </c>
      <c r="J167">
        <v>2</v>
      </c>
      <c r="K167">
        <v>1</v>
      </c>
      <c r="L167" t="s">
        <v>336</v>
      </c>
      <c r="M167" t="s">
        <v>248</v>
      </c>
      <c r="N167" t="s">
        <v>57</v>
      </c>
      <c r="O167" t="s">
        <v>870</v>
      </c>
      <c r="P167" t="s">
        <v>249</v>
      </c>
      <c r="R167" t="s">
        <v>881</v>
      </c>
      <c r="S167" s="5" t="s">
        <v>408</v>
      </c>
      <c r="T167" s="5" t="s">
        <v>227</v>
      </c>
    </row>
    <row r="168" spans="1:20" ht="45" hidden="1" x14ac:dyDescent="0.25">
      <c r="A168">
        <v>810</v>
      </c>
      <c r="B168" t="s">
        <v>405</v>
      </c>
      <c r="C168" t="s">
        <v>879</v>
      </c>
      <c r="D168" t="s">
        <v>880</v>
      </c>
      <c r="G168" t="s">
        <v>409</v>
      </c>
      <c r="H168">
        <v>6476</v>
      </c>
      <c r="I168">
        <v>35</v>
      </c>
      <c r="J168">
        <v>2</v>
      </c>
      <c r="K168">
        <v>1</v>
      </c>
      <c r="L168" t="s">
        <v>230</v>
      </c>
      <c r="M168" t="s">
        <v>376</v>
      </c>
      <c r="N168" t="s">
        <v>57</v>
      </c>
      <c r="O168" t="s">
        <v>870</v>
      </c>
      <c r="P168" t="s">
        <v>377</v>
      </c>
      <c r="R168" t="s">
        <v>881</v>
      </c>
      <c r="S168" s="5" t="s">
        <v>222</v>
      </c>
    </row>
    <row r="169" spans="1:20" ht="45" hidden="1" x14ac:dyDescent="0.25">
      <c r="A169">
        <v>804</v>
      </c>
      <c r="B169" t="s">
        <v>213</v>
      </c>
      <c r="C169" t="s">
        <v>879</v>
      </c>
      <c r="D169" t="s">
        <v>880</v>
      </c>
      <c r="G169" t="s">
        <v>410</v>
      </c>
      <c r="H169">
        <v>6470</v>
      </c>
      <c r="I169">
        <v>40</v>
      </c>
      <c r="J169">
        <v>2</v>
      </c>
      <c r="K169">
        <v>0</v>
      </c>
      <c r="L169">
        <v>14</v>
      </c>
      <c r="M169" t="s">
        <v>411</v>
      </c>
      <c r="N169" t="s">
        <v>14</v>
      </c>
      <c r="O169" t="s">
        <v>870</v>
      </c>
      <c r="P169" t="s">
        <v>412</v>
      </c>
      <c r="R169" t="s">
        <v>881</v>
      </c>
      <c r="S169" s="5" t="s">
        <v>413</v>
      </c>
      <c r="T169" s="5" t="s">
        <v>95</v>
      </c>
    </row>
    <row r="170" spans="1:20" ht="45" hidden="1" x14ac:dyDescent="0.25">
      <c r="A170">
        <v>803</v>
      </c>
      <c r="B170" t="s">
        <v>414</v>
      </c>
      <c r="C170" t="s">
        <v>874</v>
      </c>
      <c r="D170" t="s">
        <v>880</v>
      </c>
      <c r="G170" t="s">
        <v>415</v>
      </c>
      <c r="H170">
        <v>9123</v>
      </c>
      <c r="I170">
        <v>30</v>
      </c>
      <c r="J170">
        <v>0</v>
      </c>
      <c r="K170">
        <v>1</v>
      </c>
      <c r="L170" t="s">
        <v>98</v>
      </c>
      <c r="M170" t="s">
        <v>105</v>
      </c>
      <c r="N170" t="s">
        <v>52</v>
      </c>
      <c r="O170" t="s">
        <v>870</v>
      </c>
      <c r="P170" t="s">
        <v>106</v>
      </c>
      <c r="R170" t="s">
        <v>881</v>
      </c>
      <c r="S170" s="5" t="s">
        <v>103</v>
      </c>
    </row>
    <row r="171" spans="1:20" ht="45" hidden="1" x14ac:dyDescent="0.25">
      <c r="A171">
        <v>803</v>
      </c>
      <c r="B171" t="s">
        <v>414</v>
      </c>
      <c r="C171" t="s">
        <v>874</v>
      </c>
      <c r="D171" t="s">
        <v>886</v>
      </c>
      <c r="G171" t="s">
        <v>415</v>
      </c>
      <c r="H171">
        <v>9123</v>
      </c>
      <c r="I171">
        <v>30</v>
      </c>
      <c r="J171">
        <v>0</v>
      </c>
      <c r="K171">
        <v>1</v>
      </c>
      <c r="L171" t="s">
        <v>98</v>
      </c>
      <c r="M171" t="s">
        <v>105</v>
      </c>
      <c r="N171" t="s">
        <v>52</v>
      </c>
      <c r="O171" t="s">
        <v>870</v>
      </c>
      <c r="P171" t="s">
        <v>106</v>
      </c>
      <c r="R171" t="s">
        <v>881</v>
      </c>
      <c r="S171" s="5" t="s">
        <v>103</v>
      </c>
    </row>
    <row r="172" spans="1:20" ht="45" hidden="1" x14ac:dyDescent="0.25">
      <c r="A172">
        <v>802</v>
      </c>
      <c r="B172" t="s">
        <v>414</v>
      </c>
      <c r="C172" t="s">
        <v>874</v>
      </c>
      <c r="D172" t="s">
        <v>880</v>
      </c>
      <c r="G172" t="s">
        <v>416</v>
      </c>
      <c r="H172">
        <v>9103</v>
      </c>
      <c r="I172">
        <v>40</v>
      </c>
      <c r="J172">
        <v>2</v>
      </c>
      <c r="K172">
        <v>0</v>
      </c>
      <c r="L172">
        <v>9</v>
      </c>
      <c r="M172" t="s">
        <v>264</v>
      </c>
      <c r="N172" t="s">
        <v>14</v>
      </c>
      <c r="O172" t="s">
        <v>870</v>
      </c>
      <c r="P172" t="s">
        <v>265</v>
      </c>
      <c r="R172" t="s">
        <v>881</v>
      </c>
      <c r="S172" s="5" t="s">
        <v>154</v>
      </c>
    </row>
    <row r="173" spans="1:20" hidden="1" x14ac:dyDescent="0.25">
      <c r="A173">
        <v>797</v>
      </c>
      <c r="C173" t="s">
        <v>884</v>
      </c>
      <c r="D173" t="s">
        <v>885</v>
      </c>
      <c r="G173" t="s">
        <v>66</v>
      </c>
      <c r="H173">
        <v>1491</v>
      </c>
      <c r="I173">
        <v>2</v>
      </c>
      <c r="J173">
        <v>0</v>
      </c>
      <c r="K173">
        <v>2</v>
      </c>
      <c r="M173" t="s">
        <v>380</v>
      </c>
      <c r="N173" t="s">
        <v>67</v>
      </c>
      <c r="O173" t="s">
        <v>870</v>
      </c>
      <c r="P173" t="s">
        <v>381</v>
      </c>
      <c r="R173" t="s">
        <v>871</v>
      </c>
    </row>
    <row r="174" spans="1:20" hidden="1" x14ac:dyDescent="0.25">
      <c r="A174">
        <v>790</v>
      </c>
      <c r="C174" t="s">
        <v>884</v>
      </c>
      <c r="D174" t="s">
        <v>885</v>
      </c>
      <c r="G174" t="s">
        <v>66</v>
      </c>
      <c r="H174">
        <v>1491</v>
      </c>
      <c r="I174">
        <v>6</v>
      </c>
      <c r="J174">
        <v>0</v>
      </c>
      <c r="K174">
        <v>2</v>
      </c>
      <c r="M174" t="s">
        <v>307</v>
      </c>
      <c r="N174" t="s">
        <v>67</v>
      </c>
      <c r="O174" t="s">
        <v>870</v>
      </c>
      <c r="P174" t="s">
        <v>308</v>
      </c>
      <c r="R174" t="s">
        <v>871</v>
      </c>
    </row>
    <row r="175" spans="1:20" hidden="1" x14ac:dyDescent="0.25">
      <c r="A175">
        <v>791</v>
      </c>
      <c r="C175" t="s">
        <v>884</v>
      </c>
      <c r="D175" t="s">
        <v>885</v>
      </c>
      <c r="G175" t="s">
        <v>66</v>
      </c>
      <c r="H175">
        <v>1491</v>
      </c>
      <c r="I175">
        <v>2</v>
      </c>
      <c r="J175">
        <v>0</v>
      </c>
      <c r="K175">
        <v>2</v>
      </c>
      <c r="M175" t="s">
        <v>224</v>
      </c>
      <c r="N175" t="s">
        <v>67</v>
      </c>
      <c r="O175" t="s">
        <v>870</v>
      </c>
      <c r="P175" t="s">
        <v>225</v>
      </c>
      <c r="R175" t="s">
        <v>871</v>
      </c>
    </row>
    <row r="176" spans="1:20" hidden="1" x14ac:dyDescent="0.25">
      <c r="A176">
        <v>792</v>
      </c>
      <c r="C176" t="s">
        <v>884</v>
      </c>
      <c r="D176" t="s">
        <v>885</v>
      </c>
      <c r="G176" t="s">
        <v>66</v>
      </c>
      <c r="H176">
        <v>1491</v>
      </c>
      <c r="I176">
        <v>2</v>
      </c>
      <c r="J176">
        <v>0</v>
      </c>
      <c r="K176">
        <v>2</v>
      </c>
      <c r="M176" t="s">
        <v>231</v>
      </c>
      <c r="N176" t="s">
        <v>67</v>
      </c>
      <c r="O176" t="s">
        <v>870</v>
      </c>
      <c r="P176" t="s">
        <v>232</v>
      </c>
      <c r="R176" t="s">
        <v>871</v>
      </c>
    </row>
    <row r="177" spans="1:20" hidden="1" x14ac:dyDescent="0.25">
      <c r="A177">
        <v>793</v>
      </c>
      <c r="C177" t="s">
        <v>884</v>
      </c>
      <c r="D177" t="s">
        <v>885</v>
      </c>
      <c r="G177" t="s">
        <v>66</v>
      </c>
      <c r="H177">
        <v>1491</v>
      </c>
      <c r="I177">
        <v>2</v>
      </c>
      <c r="J177">
        <v>0</v>
      </c>
      <c r="K177">
        <v>2</v>
      </c>
      <c r="M177" t="s">
        <v>376</v>
      </c>
      <c r="N177" t="s">
        <v>67</v>
      </c>
      <c r="O177" t="s">
        <v>870</v>
      </c>
      <c r="P177" t="s">
        <v>377</v>
      </c>
      <c r="R177" t="s">
        <v>871</v>
      </c>
    </row>
    <row r="178" spans="1:20" hidden="1" x14ac:dyDescent="0.25">
      <c r="A178">
        <v>794</v>
      </c>
      <c r="C178" t="s">
        <v>884</v>
      </c>
      <c r="D178" t="s">
        <v>885</v>
      </c>
      <c r="G178" t="s">
        <v>66</v>
      </c>
      <c r="H178">
        <v>1491</v>
      </c>
      <c r="I178">
        <v>2</v>
      </c>
      <c r="J178">
        <v>0</v>
      </c>
      <c r="K178">
        <v>2</v>
      </c>
      <c r="M178" t="s">
        <v>291</v>
      </c>
      <c r="N178" t="s">
        <v>67</v>
      </c>
      <c r="O178" t="s">
        <v>870</v>
      </c>
      <c r="P178" t="s">
        <v>328</v>
      </c>
      <c r="R178" t="s">
        <v>871</v>
      </c>
    </row>
    <row r="179" spans="1:20" hidden="1" x14ac:dyDescent="0.25">
      <c r="A179">
        <v>795</v>
      </c>
      <c r="C179" t="s">
        <v>884</v>
      </c>
      <c r="D179" t="s">
        <v>885</v>
      </c>
      <c r="G179" t="s">
        <v>66</v>
      </c>
      <c r="H179">
        <v>1491</v>
      </c>
      <c r="I179">
        <v>2</v>
      </c>
      <c r="J179">
        <v>0</v>
      </c>
      <c r="K179">
        <v>2</v>
      </c>
      <c r="M179" t="s">
        <v>215</v>
      </c>
      <c r="N179" t="s">
        <v>67</v>
      </c>
      <c r="O179" t="s">
        <v>870</v>
      </c>
      <c r="P179" t="s">
        <v>216</v>
      </c>
      <c r="R179" t="s">
        <v>871</v>
      </c>
    </row>
    <row r="180" spans="1:20" hidden="1" x14ac:dyDescent="0.25">
      <c r="A180">
        <v>796</v>
      </c>
      <c r="C180" t="s">
        <v>884</v>
      </c>
      <c r="D180" t="s">
        <v>885</v>
      </c>
      <c r="G180" t="s">
        <v>66</v>
      </c>
      <c r="H180">
        <v>1491</v>
      </c>
      <c r="I180">
        <v>4</v>
      </c>
      <c r="J180">
        <v>0</v>
      </c>
      <c r="K180">
        <v>2</v>
      </c>
      <c r="M180" t="s">
        <v>378</v>
      </c>
      <c r="N180" t="s">
        <v>67</v>
      </c>
      <c r="O180" t="s">
        <v>870</v>
      </c>
      <c r="P180" t="s">
        <v>379</v>
      </c>
      <c r="R180" t="s">
        <v>871</v>
      </c>
    </row>
    <row r="181" spans="1:20" ht="75" hidden="1" x14ac:dyDescent="0.25">
      <c r="A181">
        <v>731</v>
      </c>
      <c r="B181" t="s">
        <v>331</v>
      </c>
      <c r="C181" t="s">
        <v>884</v>
      </c>
      <c r="D181" t="s">
        <v>885</v>
      </c>
      <c r="G181" t="s">
        <v>417</v>
      </c>
      <c r="H181">
        <v>1487</v>
      </c>
      <c r="I181">
        <v>30</v>
      </c>
      <c r="J181">
        <v>2</v>
      </c>
      <c r="K181">
        <v>1</v>
      </c>
      <c r="L181">
        <v>33</v>
      </c>
      <c r="M181" t="s">
        <v>365</v>
      </c>
      <c r="N181" t="s">
        <v>57</v>
      </c>
      <c r="O181" t="s">
        <v>870</v>
      </c>
      <c r="P181" t="s">
        <v>366</v>
      </c>
      <c r="R181" t="s">
        <v>871</v>
      </c>
      <c r="S181" s="5" t="s">
        <v>418</v>
      </c>
      <c r="T181" s="5" t="s">
        <v>173</v>
      </c>
    </row>
    <row r="182" spans="1:20" ht="45" hidden="1" x14ac:dyDescent="0.25">
      <c r="A182">
        <v>802</v>
      </c>
      <c r="B182" t="s">
        <v>414</v>
      </c>
      <c r="C182" t="s">
        <v>874</v>
      </c>
      <c r="D182" t="s">
        <v>886</v>
      </c>
      <c r="G182" t="s">
        <v>416</v>
      </c>
      <c r="H182">
        <v>9103</v>
      </c>
      <c r="I182">
        <v>40</v>
      </c>
      <c r="J182">
        <v>2</v>
      </c>
      <c r="K182">
        <v>0</v>
      </c>
      <c r="L182">
        <v>9</v>
      </c>
      <c r="M182" t="s">
        <v>264</v>
      </c>
      <c r="N182" t="s">
        <v>14</v>
      </c>
      <c r="O182" t="s">
        <v>870</v>
      </c>
      <c r="P182" t="s">
        <v>265</v>
      </c>
      <c r="R182" t="s">
        <v>881</v>
      </c>
      <c r="S182" s="5" t="s">
        <v>154</v>
      </c>
    </row>
    <row r="183" spans="1:20" ht="45" hidden="1" x14ac:dyDescent="0.25">
      <c r="A183">
        <v>808</v>
      </c>
      <c r="B183" t="s">
        <v>419</v>
      </c>
      <c r="C183" t="s">
        <v>874</v>
      </c>
      <c r="D183" t="s">
        <v>880</v>
      </c>
      <c r="G183" t="s">
        <v>420</v>
      </c>
      <c r="H183">
        <v>9116</v>
      </c>
      <c r="I183">
        <v>40</v>
      </c>
      <c r="J183">
        <v>2</v>
      </c>
      <c r="K183">
        <v>0</v>
      </c>
      <c r="L183">
        <v>11</v>
      </c>
      <c r="M183" t="s">
        <v>421</v>
      </c>
      <c r="N183" t="s">
        <v>14</v>
      </c>
      <c r="O183" t="s">
        <v>870</v>
      </c>
      <c r="P183" t="s">
        <v>422</v>
      </c>
      <c r="R183" t="s">
        <v>881</v>
      </c>
      <c r="S183" s="5" t="s">
        <v>33</v>
      </c>
    </row>
    <row r="184" spans="1:20" ht="45" hidden="1" x14ac:dyDescent="0.25">
      <c r="A184">
        <v>822</v>
      </c>
      <c r="B184" t="s">
        <v>402</v>
      </c>
      <c r="C184" t="s">
        <v>879</v>
      </c>
      <c r="D184" t="s">
        <v>880</v>
      </c>
      <c r="G184" t="s">
        <v>423</v>
      </c>
      <c r="H184">
        <v>6484</v>
      </c>
      <c r="I184">
        <v>35</v>
      </c>
      <c r="J184">
        <v>2</v>
      </c>
      <c r="K184">
        <v>1</v>
      </c>
      <c r="L184" t="s">
        <v>336</v>
      </c>
      <c r="M184" t="s">
        <v>220</v>
      </c>
      <c r="N184" t="s">
        <v>57</v>
      </c>
      <c r="O184" t="s">
        <v>870</v>
      </c>
      <c r="P184" t="s">
        <v>221</v>
      </c>
      <c r="R184" t="s">
        <v>881</v>
      </c>
      <c r="S184" s="5" t="s">
        <v>424</v>
      </c>
      <c r="T184" s="5" t="s">
        <v>34</v>
      </c>
    </row>
    <row r="185" spans="1:20" ht="75" hidden="1" x14ac:dyDescent="0.25">
      <c r="A185">
        <v>819</v>
      </c>
      <c r="B185" t="s">
        <v>402</v>
      </c>
      <c r="C185" t="s">
        <v>879</v>
      </c>
      <c r="D185" t="s">
        <v>880</v>
      </c>
      <c r="G185" t="s">
        <v>425</v>
      </c>
      <c r="H185">
        <v>6489</v>
      </c>
      <c r="I185">
        <v>35</v>
      </c>
      <c r="J185">
        <v>0</v>
      </c>
      <c r="K185">
        <v>2</v>
      </c>
      <c r="L185" t="s">
        <v>336</v>
      </c>
      <c r="M185" t="s">
        <v>365</v>
      </c>
      <c r="N185" t="s">
        <v>52</v>
      </c>
      <c r="O185" t="s">
        <v>870</v>
      </c>
      <c r="P185" t="s">
        <v>366</v>
      </c>
      <c r="R185" t="s">
        <v>881</v>
      </c>
      <c r="S185" s="5" t="s">
        <v>426</v>
      </c>
    </row>
    <row r="186" spans="1:20" ht="45" hidden="1" x14ac:dyDescent="0.25">
      <c r="A186">
        <v>808</v>
      </c>
      <c r="B186" t="s">
        <v>419</v>
      </c>
      <c r="C186" t="s">
        <v>874</v>
      </c>
      <c r="D186" t="s">
        <v>886</v>
      </c>
      <c r="G186" t="s">
        <v>420</v>
      </c>
      <c r="H186">
        <v>9116</v>
      </c>
      <c r="I186">
        <v>40</v>
      </c>
      <c r="J186">
        <v>2</v>
      </c>
      <c r="K186">
        <v>0</v>
      </c>
      <c r="L186">
        <v>11</v>
      </c>
      <c r="M186" t="s">
        <v>421</v>
      </c>
      <c r="N186" t="s">
        <v>14</v>
      </c>
      <c r="O186" t="s">
        <v>870</v>
      </c>
      <c r="P186" t="s">
        <v>422</v>
      </c>
      <c r="R186" t="s">
        <v>881</v>
      </c>
      <c r="S186" s="5" t="s">
        <v>33</v>
      </c>
    </row>
    <row r="187" spans="1:20" ht="45" hidden="1" x14ac:dyDescent="0.25">
      <c r="A187">
        <v>818</v>
      </c>
      <c r="B187" t="s">
        <v>427</v>
      </c>
      <c r="C187" t="s">
        <v>874</v>
      </c>
      <c r="D187" t="s">
        <v>880</v>
      </c>
      <c r="G187" t="s">
        <v>428</v>
      </c>
      <c r="H187">
        <v>9110</v>
      </c>
      <c r="I187">
        <v>50</v>
      </c>
      <c r="J187">
        <v>2</v>
      </c>
      <c r="K187">
        <v>0</v>
      </c>
      <c r="L187">
        <v>23</v>
      </c>
      <c r="N187" t="s">
        <v>14</v>
      </c>
      <c r="O187" t="s">
        <v>870</v>
      </c>
      <c r="R187" t="s">
        <v>881</v>
      </c>
      <c r="S187" s="5" t="s">
        <v>429</v>
      </c>
    </row>
    <row r="188" spans="1:20" ht="45" hidden="1" x14ac:dyDescent="0.25">
      <c r="A188">
        <v>817</v>
      </c>
      <c r="B188" t="s">
        <v>402</v>
      </c>
      <c r="C188" t="s">
        <v>879</v>
      </c>
      <c r="D188" t="s">
        <v>880</v>
      </c>
      <c r="G188" t="s">
        <v>430</v>
      </c>
      <c r="H188">
        <v>6490</v>
      </c>
      <c r="I188">
        <v>35</v>
      </c>
      <c r="J188">
        <v>0</v>
      </c>
      <c r="K188">
        <v>2</v>
      </c>
      <c r="L188" t="s">
        <v>219</v>
      </c>
      <c r="M188" t="s">
        <v>220</v>
      </c>
      <c r="N188" t="s">
        <v>52</v>
      </c>
      <c r="O188" t="s">
        <v>870</v>
      </c>
      <c r="P188" t="s">
        <v>221</v>
      </c>
      <c r="R188" t="s">
        <v>881</v>
      </c>
      <c r="S188" s="5" t="s">
        <v>431</v>
      </c>
    </row>
    <row r="189" spans="1:20" ht="45" hidden="1" x14ac:dyDescent="0.25">
      <c r="A189">
        <v>816</v>
      </c>
      <c r="B189" t="s">
        <v>402</v>
      </c>
      <c r="C189" t="s">
        <v>879</v>
      </c>
      <c r="D189" t="s">
        <v>880</v>
      </c>
      <c r="G189" t="s">
        <v>432</v>
      </c>
      <c r="H189">
        <v>6482</v>
      </c>
      <c r="I189">
        <v>35</v>
      </c>
      <c r="J189">
        <v>2</v>
      </c>
      <c r="K189">
        <v>1</v>
      </c>
      <c r="L189">
        <v>33</v>
      </c>
      <c r="M189" t="s">
        <v>307</v>
      </c>
      <c r="N189" t="s">
        <v>57</v>
      </c>
      <c r="O189" t="s">
        <v>870</v>
      </c>
      <c r="P189" t="s">
        <v>308</v>
      </c>
      <c r="R189" t="s">
        <v>881</v>
      </c>
      <c r="S189" s="5" t="s">
        <v>222</v>
      </c>
      <c r="T189" s="5" t="s">
        <v>129</v>
      </c>
    </row>
    <row r="190" spans="1:20" ht="45" hidden="1" x14ac:dyDescent="0.25">
      <c r="A190">
        <v>815</v>
      </c>
      <c r="B190" t="s">
        <v>405</v>
      </c>
      <c r="C190" t="s">
        <v>879</v>
      </c>
      <c r="D190" t="s">
        <v>880</v>
      </c>
      <c r="G190" t="s">
        <v>433</v>
      </c>
      <c r="H190">
        <v>6488</v>
      </c>
      <c r="I190">
        <v>35</v>
      </c>
      <c r="J190">
        <v>2</v>
      </c>
      <c r="K190">
        <v>0</v>
      </c>
      <c r="L190">
        <v>11</v>
      </c>
      <c r="M190" t="s">
        <v>215</v>
      </c>
      <c r="N190" t="s">
        <v>14</v>
      </c>
      <c r="O190" t="s">
        <v>870</v>
      </c>
      <c r="P190" t="s">
        <v>216</v>
      </c>
      <c r="R190" t="s">
        <v>881</v>
      </c>
      <c r="S190" s="5" t="s">
        <v>47</v>
      </c>
      <c r="T190" s="5" t="s">
        <v>277</v>
      </c>
    </row>
    <row r="191" spans="1:20" ht="45" hidden="1" x14ac:dyDescent="0.25">
      <c r="A191">
        <v>814</v>
      </c>
      <c r="B191" t="s">
        <v>405</v>
      </c>
      <c r="C191" t="s">
        <v>879</v>
      </c>
      <c r="D191" t="s">
        <v>880</v>
      </c>
      <c r="G191" t="s">
        <v>434</v>
      </c>
      <c r="H191">
        <v>6469</v>
      </c>
      <c r="I191">
        <v>35</v>
      </c>
      <c r="J191">
        <v>2</v>
      </c>
      <c r="K191">
        <v>0</v>
      </c>
      <c r="L191">
        <v>24</v>
      </c>
      <c r="M191" t="s">
        <v>37</v>
      </c>
      <c r="N191" t="s">
        <v>14</v>
      </c>
      <c r="O191" t="s">
        <v>870</v>
      </c>
      <c r="P191" t="s">
        <v>38</v>
      </c>
      <c r="R191" t="s">
        <v>881</v>
      </c>
      <c r="S191" s="5" t="s">
        <v>435</v>
      </c>
      <c r="T191" s="5" t="s">
        <v>161</v>
      </c>
    </row>
    <row r="192" spans="1:20" ht="45" hidden="1" x14ac:dyDescent="0.25">
      <c r="A192">
        <v>811</v>
      </c>
      <c r="B192" t="s">
        <v>405</v>
      </c>
      <c r="C192" t="s">
        <v>879</v>
      </c>
      <c r="D192" t="s">
        <v>880</v>
      </c>
      <c r="G192" t="s">
        <v>436</v>
      </c>
      <c r="H192">
        <v>6478</v>
      </c>
      <c r="I192">
        <v>35</v>
      </c>
      <c r="J192">
        <v>0</v>
      </c>
      <c r="K192">
        <v>1</v>
      </c>
      <c r="L192" t="s">
        <v>230</v>
      </c>
      <c r="M192" t="s">
        <v>376</v>
      </c>
      <c r="N192" t="s">
        <v>52</v>
      </c>
      <c r="O192" t="s">
        <v>870</v>
      </c>
      <c r="P192" t="s">
        <v>377</v>
      </c>
      <c r="R192" t="s">
        <v>881</v>
      </c>
      <c r="S192" s="5" t="s">
        <v>119</v>
      </c>
    </row>
    <row r="193" spans="1:20" ht="45" hidden="1" x14ac:dyDescent="0.25">
      <c r="A193">
        <v>141</v>
      </c>
      <c r="B193" t="s">
        <v>228</v>
      </c>
      <c r="C193" t="s">
        <v>882</v>
      </c>
      <c r="D193" t="s">
        <v>883</v>
      </c>
      <c r="G193" t="s">
        <v>278</v>
      </c>
      <c r="H193">
        <v>1311</v>
      </c>
      <c r="I193">
        <v>22</v>
      </c>
      <c r="J193">
        <v>0</v>
      </c>
      <c r="K193">
        <v>1</v>
      </c>
      <c r="L193" t="s">
        <v>336</v>
      </c>
      <c r="M193" t="s">
        <v>215</v>
      </c>
      <c r="N193" t="s">
        <v>52</v>
      </c>
      <c r="O193" t="s">
        <v>870</v>
      </c>
      <c r="P193" t="s">
        <v>216</v>
      </c>
      <c r="R193" t="s">
        <v>871</v>
      </c>
      <c r="S193" s="5" t="s">
        <v>107</v>
      </c>
    </row>
    <row r="194" spans="1:20" ht="45" hidden="1" x14ac:dyDescent="0.25">
      <c r="A194">
        <v>134</v>
      </c>
      <c r="B194" t="s">
        <v>385</v>
      </c>
      <c r="C194" t="s">
        <v>882</v>
      </c>
      <c r="D194" t="s">
        <v>883</v>
      </c>
      <c r="G194" t="s">
        <v>278</v>
      </c>
      <c r="H194">
        <v>1311</v>
      </c>
      <c r="I194">
        <v>23</v>
      </c>
      <c r="J194">
        <v>0</v>
      </c>
      <c r="K194">
        <v>1</v>
      </c>
      <c r="L194" t="s">
        <v>336</v>
      </c>
      <c r="M194" t="s">
        <v>215</v>
      </c>
      <c r="N194" t="s">
        <v>52</v>
      </c>
      <c r="O194" t="s">
        <v>870</v>
      </c>
      <c r="P194" t="s">
        <v>216</v>
      </c>
      <c r="R194" t="s">
        <v>871</v>
      </c>
      <c r="S194" s="5" t="s">
        <v>117</v>
      </c>
    </row>
    <row r="195" spans="1:20" ht="45" hidden="1" x14ac:dyDescent="0.25">
      <c r="A195">
        <v>720</v>
      </c>
      <c r="B195" t="s">
        <v>234</v>
      </c>
      <c r="C195" t="s">
        <v>884</v>
      </c>
      <c r="D195" t="s">
        <v>885</v>
      </c>
      <c r="G195" t="s">
        <v>268</v>
      </c>
      <c r="H195">
        <v>1482</v>
      </c>
      <c r="I195">
        <v>30</v>
      </c>
      <c r="J195">
        <v>3</v>
      </c>
      <c r="K195">
        <v>0</v>
      </c>
      <c r="L195">
        <v>10</v>
      </c>
      <c r="M195" t="s">
        <v>256</v>
      </c>
      <c r="N195" t="s">
        <v>14</v>
      </c>
      <c r="O195" t="s">
        <v>870</v>
      </c>
      <c r="P195" t="s">
        <v>257</v>
      </c>
      <c r="R195" t="s">
        <v>871</v>
      </c>
      <c r="S195" s="5" t="s">
        <v>121</v>
      </c>
      <c r="T195" s="5" t="s">
        <v>29</v>
      </c>
    </row>
    <row r="196" spans="1:20" ht="45" hidden="1" x14ac:dyDescent="0.25">
      <c r="A196">
        <v>718</v>
      </c>
      <c r="B196" t="s">
        <v>234</v>
      </c>
      <c r="C196" t="s">
        <v>884</v>
      </c>
      <c r="D196" t="s">
        <v>885</v>
      </c>
      <c r="G196" t="s">
        <v>314</v>
      </c>
      <c r="H196">
        <v>1473</v>
      </c>
      <c r="I196">
        <v>40</v>
      </c>
      <c r="J196">
        <v>3</v>
      </c>
      <c r="K196">
        <v>0</v>
      </c>
      <c r="L196">
        <v>9</v>
      </c>
      <c r="M196" t="s">
        <v>37</v>
      </c>
      <c r="N196" t="s">
        <v>14</v>
      </c>
      <c r="O196" t="s">
        <v>870</v>
      </c>
      <c r="P196" t="s">
        <v>38</v>
      </c>
      <c r="R196" t="s">
        <v>871</v>
      </c>
      <c r="S196" s="5" t="s">
        <v>437</v>
      </c>
      <c r="T196" s="5" t="s">
        <v>20</v>
      </c>
    </row>
    <row r="197" spans="1:20" ht="45" hidden="1" x14ac:dyDescent="0.25">
      <c r="A197">
        <v>809</v>
      </c>
      <c r="B197" t="s">
        <v>405</v>
      </c>
      <c r="C197" t="s">
        <v>879</v>
      </c>
      <c r="D197" t="s">
        <v>880</v>
      </c>
      <c r="G197" t="s">
        <v>438</v>
      </c>
      <c r="H197">
        <v>6475</v>
      </c>
      <c r="I197">
        <v>40</v>
      </c>
      <c r="J197">
        <v>2</v>
      </c>
      <c r="K197">
        <v>0</v>
      </c>
      <c r="L197">
        <v>10</v>
      </c>
      <c r="M197" t="s">
        <v>45</v>
      </c>
      <c r="N197" t="s">
        <v>14</v>
      </c>
      <c r="O197" t="s">
        <v>870</v>
      </c>
      <c r="P197" t="s">
        <v>46</v>
      </c>
      <c r="R197" t="s">
        <v>881</v>
      </c>
      <c r="S197" s="5" t="s">
        <v>439</v>
      </c>
      <c r="T197" s="5" t="s">
        <v>50</v>
      </c>
    </row>
    <row r="198" spans="1:20" ht="45" hidden="1" x14ac:dyDescent="0.25">
      <c r="A198">
        <v>807</v>
      </c>
      <c r="B198" t="s">
        <v>213</v>
      </c>
      <c r="C198" t="s">
        <v>879</v>
      </c>
      <c r="D198" t="s">
        <v>880</v>
      </c>
      <c r="G198" t="s">
        <v>310</v>
      </c>
      <c r="H198">
        <v>6472</v>
      </c>
      <c r="I198">
        <v>35</v>
      </c>
      <c r="J198">
        <v>1</v>
      </c>
      <c r="K198">
        <v>1</v>
      </c>
      <c r="L198" t="s">
        <v>219</v>
      </c>
      <c r="M198" t="s">
        <v>311</v>
      </c>
      <c r="N198" t="s">
        <v>57</v>
      </c>
      <c r="O198" t="s">
        <v>870</v>
      </c>
      <c r="P198" t="s">
        <v>312</v>
      </c>
      <c r="R198" t="s">
        <v>881</v>
      </c>
      <c r="S198" s="5" t="s">
        <v>440</v>
      </c>
      <c r="T198" s="5" t="s">
        <v>125</v>
      </c>
    </row>
    <row r="199" spans="1:20" hidden="1" x14ac:dyDescent="0.25">
      <c r="A199">
        <v>732</v>
      </c>
      <c r="B199" t="s">
        <v>441</v>
      </c>
      <c r="C199" t="s">
        <v>884</v>
      </c>
      <c r="D199" t="s">
        <v>885</v>
      </c>
      <c r="G199" t="s">
        <v>382</v>
      </c>
      <c r="H199">
        <v>1490</v>
      </c>
      <c r="I199">
        <v>40</v>
      </c>
      <c r="J199">
        <v>0</v>
      </c>
      <c r="K199">
        <v>3</v>
      </c>
      <c r="N199" t="s">
        <v>382</v>
      </c>
      <c r="O199" t="s">
        <v>870</v>
      </c>
      <c r="R199" t="s">
        <v>871</v>
      </c>
    </row>
    <row r="200" spans="1:20" ht="45" hidden="1" x14ac:dyDescent="0.25">
      <c r="A200">
        <v>428</v>
      </c>
      <c r="B200" t="s">
        <v>442</v>
      </c>
      <c r="C200" t="s">
        <v>887</v>
      </c>
      <c r="D200" t="s">
        <v>875</v>
      </c>
      <c r="G200" t="s">
        <v>443</v>
      </c>
      <c r="H200">
        <v>4205</v>
      </c>
      <c r="I200">
        <v>14</v>
      </c>
      <c r="J200">
        <v>1</v>
      </c>
      <c r="K200">
        <v>1</v>
      </c>
      <c r="L200" t="s">
        <v>444</v>
      </c>
      <c r="M200" t="s">
        <v>445</v>
      </c>
      <c r="N200" t="s">
        <v>57</v>
      </c>
      <c r="O200" t="s">
        <v>870</v>
      </c>
      <c r="P200" t="s">
        <v>446</v>
      </c>
      <c r="R200" t="s">
        <v>871</v>
      </c>
      <c r="S200" s="5" t="s">
        <v>447</v>
      </c>
    </row>
    <row r="201" spans="1:20" ht="75" hidden="1" x14ac:dyDescent="0.25">
      <c r="A201">
        <v>425</v>
      </c>
      <c r="B201" t="s">
        <v>448</v>
      </c>
      <c r="C201" t="s">
        <v>887</v>
      </c>
      <c r="D201" t="s">
        <v>875</v>
      </c>
      <c r="G201" t="s">
        <v>443</v>
      </c>
      <c r="H201">
        <v>4205</v>
      </c>
      <c r="I201">
        <v>14</v>
      </c>
      <c r="J201">
        <v>1</v>
      </c>
      <c r="K201">
        <v>1</v>
      </c>
      <c r="L201" t="s">
        <v>444</v>
      </c>
      <c r="M201" t="s">
        <v>449</v>
      </c>
      <c r="N201" t="s">
        <v>57</v>
      </c>
      <c r="O201" t="s">
        <v>870</v>
      </c>
      <c r="P201" t="s">
        <v>450</v>
      </c>
      <c r="R201" t="s">
        <v>871</v>
      </c>
      <c r="S201" s="5" t="s">
        <v>451</v>
      </c>
    </row>
    <row r="202" spans="1:20" ht="45" hidden="1" x14ac:dyDescent="0.25">
      <c r="A202">
        <v>424</v>
      </c>
      <c r="B202" t="s">
        <v>452</v>
      </c>
      <c r="C202" t="s">
        <v>887</v>
      </c>
      <c r="D202" t="s">
        <v>875</v>
      </c>
      <c r="G202" t="s">
        <v>453</v>
      </c>
      <c r="H202">
        <v>4208</v>
      </c>
      <c r="I202">
        <v>14</v>
      </c>
      <c r="J202">
        <v>1</v>
      </c>
      <c r="K202">
        <v>2</v>
      </c>
      <c r="L202" t="s">
        <v>454</v>
      </c>
      <c r="M202" t="s">
        <v>455</v>
      </c>
      <c r="N202" t="s">
        <v>57</v>
      </c>
      <c r="O202" t="s">
        <v>870</v>
      </c>
      <c r="P202" t="s">
        <v>456</v>
      </c>
      <c r="R202" t="s">
        <v>871</v>
      </c>
      <c r="S202" s="5" t="s">
        <v>457</v>
      </c>
    </row>
    <row r="203" spans="1:20" ht="75" hidden="1" x14ac:dyDescent="0.25">
      <c r="A203">
        <v>429</v>
      </c>
      <c r="B203" t="s">
        <v>442</v>
      </c>
      <c r="C203" t="s">
        <v>887</v>
      </c>
      <c r="D203" t="s">
        <v>875</v>
      </c>
      <c r="G203" t="s">
        <v>453</v>
      </c>
      <c r="H203">
        <v>4208</v>
      </c>
      <c r="I203">
        <v>14</v>
      </c>
      <c r="J203">
        <v>1</v>
      </c>
      <c r="K203">
        <v>2</v>
      </c>
      <c r="L203" t="s">
        <v>454</v>
      </c>
      <c r="M203" t="s">
        <v>445</v>
      </c>
      <c r="N203" t="s">
        <v>57</v>
      </c>
      <c r="O203" t="s">
        <v>870</v>
      </c>
      <c r="P203" t="s">
        <v>446</v>
      </c>
      <c r="R203" t="s">
        <v>871</v>
      </c>
      <c r="S203" s="5" t="s">
        <v>458</v>
      </c>
    </row>
    <row r="204" spans="1:20" ht="45" hidden="1" x14ac:dyDescent="0.25">
      <c r="A204">
        <v>511</v>
      </c>
      <c r="B204" t="s">
        <v>459</v>
      </c>
      <c r="C204" t="s">
        <v>888</v>
      </c>
      <c r="D204" t="s">
        <v>877</v>
      </c>
      <c r="G204" t="s">
        <v>460</v>
      </c>
      <c r="H204">
        <v>4096</v>
      </c>
      <c r="I204">
        <v>14</v>
      </c>
      <c r="J204">
        <v>2</v>
      </c>
      <c r="K204">
        <v>0</v>
      </c>
      <c r="L204">
        <v>4</v>
      </c>
      <c r="M204" t="s">
        <v>461</v>
      </c>
      <c r="N204" t="s">
        <v>14</v>
      </c>
      <c r="O204" t="s">
        <v>870</v>
      </c>
      <c r="P204" t="s">
        <v>462</v>
      </c>
      <c r="R204" t="s">
        <v>871</v>
      </c>
      <c r="S204" s="5" t="s">
        <v>146</v>
      </c>
      <c r="T204" s="5" t="s">
        <v>208</v>
      </c>
    </row>
    <row r="205" spans="1:20" ht="45" hidden="1" x14ac:dyDescent="0.25">
      <c r="A205">
        <v>509</v>
      </c>
      <c r="B205" t="s">
        <v>459</v>
      </c>
      <c r="C205" t="s">
        <v>888</v>
      </c>
      <c r="D205" t="s">
        <v>877</v>
      </c>
      <c r="G205" t="s">
        <v>463</v>
      </c>
      <c r="H205">
        <v>4094</v>
      </c>
      <c r="I205">
        <v>14</v>
      </c>
      <c r="J205">
        <v>1</v>
      </c>
      <c r="K205">
        <v>1</v>
      </c>
      <c r="L205">
        <v>26</v>
      </c>
      <c r="M205" t="s">
        <v>464</v>
      </c>
      <c r="N205" t="s">
        <v>57</v>
      </c>
      <c r="O205" t="s">
        <v>870</v>
      </c>
      <c r="P205" t="s">
        <v>465</v>
      </c>
      <c r="R205" t="s">
        <v>871</v>
      </c>
      <c r="S205" s="5" t="s">
        <v>466</v>
      </c>
    </row>
    <row r="206" spans="1:20" ht="45" hidden="1" x14ac:dyDescent="0.25">
      <c r="A206">
        <v>502</v>
      </c>
      <c r="B206" t="s">
        <v>467</v>
      </c>
      <c r="C206" t="s">
        <v>888</v>
      </c>
      <c r="D206" t="s">
        <v>877</v>
      </c>
      <c r="G206" t="s">
        <v>468</v>
      </c>
      <c r="H206">
        <v>4113</v>
      </c>
      <c r="I206">
        <v>25</v>
      </c>
      <c r="J206">
        <v>0</v>
      </c>
      <c r="K206">
        <v>1</v>
      </c>
      <c r="L206" t="s">
        <v>469</v>
      </c>
      <c r="M206" t="s">
        <v>470</v>
      </c>
      <c r="N206" t="s">
        <v>52</v>
      </c>
      <c r="O206" t="s">
        <v>870</v>
      </c>
      <c r="P206" t="s">
        <v>471</v>
      </c>
      <c r="R206" t="s">
        <v>871</v>
      </c>
      <c r="S206" s="5" t="s">
        <v>80</v>
      </c>
    </row>
    <row r="207" spans="1:20" ht="45" hidden="1" x14ac:dyDescent="0.25">
      <c r="A207">
        <v>500</v>
      </c>
      <c r="B207" t="s">
        <v>467</v>
      </c>
      <c r="C207" t="s">
        <v>888</v>
      </c>
      <c r="D207" t="s">
        <v>877</v>
      </c>
      <c r="G207" t="s">
        <v>472</v>
      </c>
      <c r="H207">
        <v>4101</v>
      </c>
      <c r="I207">
        <v>25</v>
      </c>
      <c r="J207">
        <v>1</v>
      </c>
      <c r="K207">
        <v>1</v>
      </c>
      <c r="L207" t="s">
        <v>473</v>
      </c>
      <c r="N207" t="s">
        <v>57</v>
      </c>
      <c r="O207" t="s">
        <v>870</v>
      </c>
      <c r="R207" t="s">
        <v>871</v>
      </c>
      <c r="S207" s="5" t="s">
        <v>474</v>
      </c>
    </row>
    <row r="208" spans="1:20" ht="45" hidden="1" x14ac:dyDescent="0.25">
      <c r="A208">
        <v>818</v>
      </c>
      <c r="B208" t="s">
        <v>427</v>
      </c>
      <c r="C208" t="s">
        <v>874</v>
      </c>
      <c r="D208" t="s">
        <v>886</v>
      </c>
      <c r="G208" t="s">
        <v>428</v>
      </c>
      <c r="H208">
        <v>9110</v>
      </c>
      <c r="I208">
        <v>50</v>
      </c>
      <c r="J208">
        <v>2</v>
      </c>
      <c r="K208">
        <v>0</v>
      </c>
      <c r="L208">
        <v>23</v>
      </c>
      <c r="N208" t="s">
        <v>14</v>
      </c>
      <c r="O208" t="s">
        <v>870</v>
      </c>
      <c r="R208" t="s">
        <v>881</v>
      </c>
      <c r="S208" s="5" t="s">
        <v>429</v>
      </c>
    </row>
    <row r="209" spans="1:20" ht="45" hidden="1" x14ac:dyDescent="0.25">
      <c r="A209">
        <v>508</v>
      </c>
      <c r="B209" t="s">
        <v>475</v>
      </c>
      <c r="C209" t="s">
        <v>874</v>
      </c>
      <c r="D209" t="s">
        <v>877</v>
      </c>
      <c r="G209" t="s">
        <v>330</v>
      </c>
      <c r="H209">
        <v>9129</v>
      </c>
      <c r="I209">
        <v>50</v>
      </c>
      <c r="J209">
        <v>2</v>
      </c>
      <c r="K209">
        <v>0</v>
      </c>
      <c r="L209">
        <v>8</v>
      </c>
      <c r="M209" t="s">
        <v>476</v>
      </c>
      <c r="N209" t="s">
        <v>14</v>
      </c>
      <c r="O209" t="s">
        <v>870</v>
      </c>
      <c r="P209" t="s">
        <v>477</v>
      </c>
      <c r="R209" t="s">
        <v>871</v>
      </c>
      <c r="S209" s="5" t="s">
        <v>478</v>
      </c>
    </row>
    <row r="210" spans="1:20" ht="45" hidden="1" x14ac:dyDescent="0.25">
      <c r="A210">
        <v>507</v>
      </c>
      <c r="B210" t="s">
        <v>467</v>
      </c>
      <c r="C210" t="s">
        <v>888</v>
      </c>
      <c r="D210" t="s">
        <v>877</v>
      </c>
      <c r="G210" t="s">
        <v>479</v>
      </c>
      <c r="H210">
        <v>4093</v>
      </c>
      <c r="I210">
        <v>25</v>
      </c>
      <c r="J210">
        <v>1</v>
      </c>
      <c r="K210">
        <v>1</v>
      </c>
      <c r="L210">
        <v>26</v>
      </c>
      <c r="M210" t="s">
        <v>480</v>
      </c>
      <c r="N210" t="s">
        <v>57</v>
      </c>
      <c r="O210" t="s">
        <v>870</v>
      </c>
      <c r="P210" t="s">
        <v>481</v>
      </c>
      <c r="R210" t="s">
        <v>871</v>
      </c>
      <c r="S210" s="5" t="s">
        <v>211</v>
      </c>
    </row>
    <row r="211" spans="1:20" ht="75" hidden="1" x14ac:dyDescent="0.25">
      <c r="A211">
        <v>501</v>
      </c>
      <c r="B211" t="s">
        <v>467</v>
      </c>
      <c r="C211" t="s">
        <v>888</v>
      </c>
      <c r="D211" t="s">
        <v>877</v>
      </c>
      <c r="G211" t="s">
        <v>482</v>
      </c>
      <c r="H211">
        <v>4102</v>
      </c>
      <c r="I211">
        <v>25</v>
      </c>
      <c r="J211">
        <v>0</v>
      </c>
      <c r="K211">
        <v>2</v>
      </c>
      <c r="L211" t="s">
        <v>473</v>
      </c>
      <c r="N211" t="s">
        <v>52</v>
      </c>
      <c r="O211" t="s">
        <v>870</v>
      </c>
      <c r="R211" t="s">
        <v>871</v>
      </c>
      <c r="S211" s="5" t="s">
        <v>483</v>
      </c>
    </row>
    <row r="212" spans="1:20" ht="45" hidden="1" x14ac:dyDescent="0.25">
      <c r="A212">
        <v>421</v>
      </c>
      <c r="B212" t="s">
        <v>484</v>
      </c>
      <c r="C212" t="s">
        <v>887</v>
      </c>
      <c r="D212" t="s">
        <v>875</v>
      </c>
      <c r="G212" t="s">
        <v>485</v>
      </c>
      <c r="H212">
        <v>4285</v>
      </c>
      <c r="I212">
        <v>24</v>
      </c>
      <c r="J212">
        <v>2</v>
      </c>
      <c r="K212">
        <v>0</v>
      </c>
      <c r="L212">
        <v>11</v>
      </c>
      <c r="M212" t="s">
        <v>45</v>
      </c>
      <c r="N212" t="s">
        <v>14</v>
      </c>
      <c r="O212" t="s">
        <v>870</v>
      </c>
      <c r="P212" t="s">
        <v>46</v>
      </c>
      <c r="R212" t="s">
        <v>871</v>
      </c>
      <c r="S212" s="5" t="s">
        <v>486</v>
      </c>
      <c r="T212" s="5" t="s">
        <v>34</v>
      </c>
    </row>
    <row r="213" spans="1:20" ht="45" hidden="1" x14ac:dyDescent="0.25">
      <c r="A213">
        <v>420</v>
      </c>
      <c r="B213" t="s">
        <v>484</v>
      </c>
      <c r="C213" t="s">
        <v>887</v>
      </c>
      <c r="D213" t="s">
        <v>875</v>
      </c>
      <c r="G213" t="s">
        <v>487</v>
      </c>
      <c r="H213">
        <v>4286</v>
      </c>
      <c r="I213">
        <v>24</v>
      </c>
      <c r="J213">
        <v>2</v>
      </c>
      <c r="K213">
        <v>0</v>
      </c>
      <c r="L213" t="s">
        <v>454</v>
      </c>
      <c r="M213" t="s">
        <v>488</v>
      </c>
      <c r="N213" t="s">
        <v>14</v>
      </c>
      <c r="O213" t="s">
        <v>870</v>
      </c>
      <c r="P213" t="s">
        <v>489</v>
      </c>
      <c r="R213" t="s">
        <v>871</v>
      </c>
      <c r="S213" s="5" t="s">
        <v>490</v>
      </c>
      <c r="T213" s="5" t="s">
        <v>266</v>
      </c>
    </row>
    <row r="214" spans="1:20" ht="45" hidden="1" x14ac:dyDescent="0.25">
      <c r="A214">
        <v>419</v>
      </c>
      <c r="B214" t="s">
        <v>484</v>
      </c>
      <c r="C214" t="s">
        <v>887</v>
      </c>
      <c r="D214" t="s">
        <v>875</v>
      </c>
      <c r="G214" t="s">
        <v>491</v>
      </c>
      <c r="H214">
        <v>4287</v>
      </c>
      <c r="I214">
        <v>24</v>
      </c>
      <c r="J214">
        <v>2</v>
      </c>
      <c r="K214">
        <v>0</v>
      </c>
      <c r="L214" t="s">
        <v>454</v>
      </c>
      <c r="M214" t="s">
        <v>488</v>
      </c>
      <c r="N214" t="s">
        <v>14</v>
      </c>
      <c r="O214" t="s">
        <v>870</v>
      </c>
      <c r="P214" t="s">
        <v>489</v>
      </c>
      <c r="R214" t="s">
        <v>871</v>
      </c>
      <c r="S214" s="5" t="s">
        <v>492</v>
      </c>
      <c r="T214" s="5" t="s">
        <v>243</v>
      </c>
    </row>
    <row r="215" spans="1:20" ht="45" hidden="1" x14ac:dyDescent="0.25">
      <c r="A215">
        <v>508</v>
      </c>
      <c r="B215" t="s">
        <v>475</v>
      </c>
      <c r="C215" t="s">
        <v>874</v>
      </c>
      <c r="D215" t="s">
        <v>873</v>
      </c>
      <c r="G215" t="s">
        <v>330</v>
      </c>
      <c r="H215">
        <v>9129</v>
      </c>
      <c r="I215">
        <v>50</v>
      </c>
      <c r="J215">
        <v>2</v>
      </c>
      <c r="K215">
        <v>0</v>
      </c>
      <c r="L215">
        <v>8</v>
      </c>
      <c r="M215" t="s">
        <v>476</v>
      </c>
      <c r="N215" t="s">
        <v>14</v>
      </c>
      <c r="O215" t="s">
        <v>870</v>
      </c>
      <c r="P215" t="s">
        <v>477</v>
      </c>
      <c r="R215" t="s">
        <v>871</v>
      </c>
      <c r="S215" s="5" t="s">
        <v>478</v>
      </c>
    </row>
    <row r="216" spans="1:20" ht="45" hidden="1" x14ac:dyDescent="0.25">
      <c r="A216">
        <v>418</v>
      </c>
      <c r="B216" t="s">
        <v>484</v>
      </c>
      <c r="C216" t="s">
        <v>874</v>
      </c>
      <c r="G216" t="s">
        <v>109</v>
      </c>
      <c r="H216">
        <v>9108</v>
      </c>
      <c r="I216">
        <v>24</v>
      </c>
      <c r="J216">
        <v>2</v>
      </c>
      <c r="K216">
        <v>0</v>
      </c>
      <c r="L216">
        <v>11</v>
      </c>
      <c r="M216" t="s">
        <v>264</v>
      </c>
      <c r="N216" t="s">
        <v>14</v>
      </c>
      <c r="O216" t="s">
        <v>870</v>
      </c>
      <c r="P216" t="s">
        <v>265</v>
      </c>
      <c r="R216" t="s">
        <v>871</v>
      </c>
      <c r="S216" s="5" t="s">
        <v>370</v>
      </c>
      <c r="T216" s="5" t="s">
        <v>113</v>
      </c>
    </row>
    <row r="217" spans="1:20" ht="45" hidden="1" x14ac:dyDescent="0.25">
      <c r="A217">
        <v>416</v>
      </c>
      <c r="B217" t="s">
        <v>484</v>
      </c>
      <c r="C217" t="s">
        <v>887</v>
      </c>
      <c r="D217" t="s">
        <v>875</v>
      </c>
      <c r="G217" t="s">
        <v>493</v>
      </c>
      <c r="H217">
        <v>4284</v>
      </c>
      <c r="I217">
        <v>24</v>
      </c>
      <c r="J217">
        <v>2</v>
      </c>
      <c r="K217">
        <v>0</v>
      </c>
      <c r="L217" t="s">
        <v>494</v>
      </c>
      <c r="M217" t="s">
        <v>495</v>
      </c>
      <c r="N217" t="s">
        <v>14</v>
      </c>
      <c r="O217" t="s">
        <v>870</v>
      </c>
      <c r="P217" t="s">
        <v>496</v>
      </c>
      <c r="R217" t="s">
        <v>871</v>
      </c>
      <c r="S217" s="5" t="s">
        <v>497</v>
      </c>
      <c r="T217" s="5" t="s">
        <v>208</v>
      </c>
    </row>
    <row r="218" spans="1:20" ht="75" hidden="1" x14ac:dyDescent="0.25">
      <c r="A218">
        <v>415</v>
      </c>
      <c r="B218" t="s">
        <v>484</v>
      </c>
      <c r="C218" t="s">
        <v>887</v>
      </c>
      <c r="D218" t="s">
        <v>875</v>
      </c>
      <c r="G218" t="s">
        <v>498</v>
      </c>
      <c r="H218">
        <v>4204</v>
      </c>
      <c r="I218">
        <v>24</v>
      </c>
      <c r="J218">
        <v>1</v>
      </c>
      <c r="K218">
        <v>2</v>
      </c>
      <c r="L218" t="s">
        <v>494</v>
      </c>
      <c r="M218" t="s">
        <v>488</v>
      </c>
      <c r="N218" t="s">
        <v>57</v>
      </c>
      <c r="O218" t="s">
        <v>870</v>
      </c>
      <c r="P218" t="s">
        <v>489</v>
      </c>
      <c r="R218" t="s">
        <v>871</v>
      </c>
      <c r="S218" s="5" t="s">
        <v>499</v>
      </c>
    </row>
    <row r="219" spans="1:20" ht="45" hidden="1" x14ac:dyDescent="0.25">
      <c r="A219">
        <v>414</v>
      </c>
      <c r="B219" t="s">
        <v>500</v>
      </c>
      <c r="C219" t="s">
        <v>887</v>
      </c>
      <c r="D219" t="s">
        <v>875</v>
      </c>
      <c r="G219" t="s">
        <v>501</v>
      </c>
      <c r="H219">
        <v>4283</v>
      </c>
      <c r="I219">
        <v>13</v>
      </c>
      <c r="J219">
        <v>2</v>
      </c>
      <c r="K219">
        <v>0</v>
      </c>
      <c r="L219" t="s">
        <v>494</v>
      </c>
      <c r="N219" t="s">
        <v>14</v>
      </c>
      <c r="O219" t="s">
        <v>870</v>
      </c>
      <c r="R219" t="s">
        <v>871</v>
      </c>
      <c r="S219" s="5" t="s">
        <v>502</v>
      </c>
      <c r="T219" s="5" t="s">
        <v>401</v>
      </c>
    </row>
    <row r="220" spans="1:20" ht="45" hidden="1" x14ac:dyDescent="0.25">
      <c r="A220">
        <v>504</v>
      </c>
      <c r="B220" t="s">
        <v>467</v>
      </c>
      <c r="C220" t="s">
        <v>888</v>
      </c>
      <c r="D220" t="s">
        <v>877</v>
      </c>
      <c r="G220" t="s">
        <v>503</v>
      </c>
      <c r="H220">
        <v>4088</v>
      </c>
      <c r="I220">
        <v>25</v>
      </c>
      <c r="J220">
        <v>3</v>
      </c>
      <c r="K220">
        <v>0</v>
      </c>
      <c r="L220">
        <v>10</v>
      </c>
      <c r="M220" t="s">
        <v>504</v>
      </c>
      <c r="N220" t="s">
        <v>14</v>
      </c>
      <c r="O220" t="s">
        <v>870</v>
      </c>
      <c r="P220" t="s">
        <v>505</v>
      </c>
      <c r="R220" t="s">
        <v>871</v>
      </c>
      <c r="S220" s="5" t="s">
        <v>180</v>
      </c>
      <c r="T220" s="5" t="s">
        <v>50</v>
      </c>
    </row>
    <row r="221" spans="1:20" ht="45" hidden="1" x14ac:dyDescent="0.25">
      <c r="A221">
        <v>503</v>
      </c>
      <c r="B221" t="s">
        <v>506</v>
      </c>
      <c r="C221" t="s">
        <v>874</v>
      </c>
      <c r="D221" t="s">
        <v>877</v>
      </c>
      <c r="G221" t="s">
        <v>263</v>
      </c>
      <c r="H221">
        <v>9102</v>
      </c>
      <c r="I221">
        <v>50</v>
      </c>
      <c r="J221">
        <v>2</v>
      </c>
      <c r="K221">
        <v>0</v>
      </c>
      <c r="L221">
        <v>4</v>
      </c>
      <c r="M221" t="s">
        <v>189</v>
      </c>
      <c r="N221" t="s">
        <v>14</v>
      </c>
      <c r="O221" t="s">
        <v>870</v>
      </c>
      <c r="P221" t="s">
        <v>190</v>
      </c>
      <c r="R221" t="s">
        <v>871</v>
      </c>
      <c r="S221" s="5" t="s">
        <v>117</v>
      </c>
      <c r="T221" s="5" t="s">
        <v>266</v>
      </c>
    </row>
    <row r="222" spans="1:20" ht="45" hidden="1" x14ac:dyDescent="0.25">
      <c r="A222">
        <v>503</v>
      </c>
      <c r="B222" t="s">
        <v>506</v>
      </c>
      <c r="C222" t="s">
        <v>874</v>
      </c>
      <c r="D222" t="s">
        <v>876</v>
      </c>
      <c r="G222" t="s">
        <v>263</v>
      </c>
      <c r="H222">
        <v>9102</v>
      </c>
      <c r="I222">
        <v>50</v>
      </c>
      <c r="J222">
        <v>2</v>
      </c>
      <c r="K222">
        <v>0</v>
      </c>
      <c r="L222">
        <v>4</v>
      </c>
      <c r="M222" t="s">
        <v>189</v>
      </c>
      <c r="N222" t="s">
        <v>14</v>
      </c>
      <c r="O222" t="s">
        <v>870</v>
      </c>
      <c r="P222" t="s">
        <v>190</v>
      </c>
      <c r="R222" t="s">
        <v>871</v>
      </c>
      <c r="S222" s="5" t="s">
        <v>117</v>
      </c>
      <c r="T222" s="5" t="s">
        <v>266</v>
      </c>
    </row>
    <row r="223" spans="1:20" ht="45" hidden="1" x14ac:dyDescent="0.25">
      <c r="A223">
        <v>403</v>
      </c>
      <c r="B223" t="s">
        <v>507</v>
      </c>
      <c r="C223" t="s">
        <v>874</v>
      </c>
      <c r="G223" t="s">
        <v>263</v>
      </c>
      <c r="H223">
        <v>9102</v>
      </c>
      <c r="I223">
        <v>30</v>
      </c>
      <c r="J223">
        <v>2</v>
      </c>
      <c r="K223">
        <v>0</v>
      </c>
      <c r="L223" t="s">
        <v>219</v>
      </c>
      <c r="M223" t="s">
        <v>189</v>
      </c>
      <c r="N223" t="s">
        <v>14</v>
      </c>
      <c r="O223" t="s">
        <v>870</v>
      </c>
      <c r="P223" t="s">
        <v>190</v>
      </c>
      <c r="R223" t="s">
        <v>871</v>
      </c>
      <c r="S223" s="5" t="s">
        <v>508</v>
      </c>
      <c r="T223" s="5" t="s">
        <v>266</v>
      </c>
    </row>
    <row r="224" spans="1:20" ht="45" hidden="1" x14ac:dyDescent="0.25">
      <c r="A224">
        <v>404</v>
      </c>
      <c r="B224" t="s">
        <v>507</v>
      </c>
      <c r="C224" t="s">
        <v>887</v>
      </c>
      <c r="D224" t="s">
        <v>875</v>
      </c>
      <c r="G224" t="s">
        <v>49</v>
      </c>
      <c r="H224">
        <v>4211</v>
      </c>
      <c r="I224">
        <v>30</v>
      </c>
      <c r="J224">
        <v>2</v>
      </c>
      <c r="K224">
        <v>0</v>
      </c>
      <c r="L224">
        <v>4</v>
      </c>
      <c r="M224" t="s">
        <v>509</v>
      </c>
      <c r="N224" t="s">
        <v>14</v>
      </c>
      <c r="O224" t="s">
        <v>870</v>
      </c>
      <c r="P224" t="s">
        <v>510</v>
      </c>
      <c r="R224" t="s">
        <v>871</v>
      </c>
      <c r="S224" s="5" t="s">
        <v>511</v>
      </c>
      <c r="T224" s="5" t="s">
        <v>401</v>
      </c>
    </row>
    <row r="225" spans="1:20" ht="45" hidden="1" x14ac:dyDescent="0.25">
      <c r="A225">
        <v>402</v>
      </c>
      <c r="B225" t="s">
        <v>507</v>
      </c>
      <c r="C225" t="s">
        <v>887</v>
      </c>
      <c r="D225" t="s">
        <v>875</v>
      </c>
      <c r="G225" t="s">
        <v>512</v>
      </c>
      <c r="H225">
        <v>4196</v>
      </c>
      <c r="I225">
        <v>30</v>
      </c>
      <c r="J225">
        <v>0</v>
      </c>
      <c r="K225">
        <v>2</v>
      </c>
      <c r="L225" t="s">
        <v>513</v>
      </c>
      <c r="M225" t="s">
        <v>495</v>
      </c>
      <c r="N225" t="s">
        <v>52</v>
      </c>
      <c r="O225" t="s">
        <v>870</v>
      </c>
      <c r="P225" t="s">
        <v>496</v>
      </c>
      <c r="R225" t="s">
        <v>871</v>
      </c>
      <c r="S225" s="5" t="s">
        <v>144</v>
      </c>
    </row>
    <row r="226" spans="1:20" ht="45" hidden="1" x14ac:dyDescent="0.25">
      <c r="A226">
        <v>401</v>
      </c>
      <c r="B226" t="s">
        <v>507</v>
      </c>
      <c r="C226" t="s">
        <v>887</v>
      </c>
      <c r="D226" t="s">
        <v>875</v>
      </c>
      <c r="G226" t="s">
        <v>514</v>
      </c>
      <c r="H226">
        <v>4197</v>
      </c>
      <c r="I226">
        <v>30</v>
      </c>
      <c r="J226">
        <v>1</v>
      </c>
      <c r="K226">
        <v>1</v>
      </c>
      <c r="L226" t="s">
        <v>494</v>
      </c>
      <c r="M226" t="s">
        <v>515</v>
      </c>
      <c r="N226" t="s">
        <v>57</v>
      </c>
      <c r="O226" t="s">
        <v>870</v>
      </c>
      <c r="P226" t="s">
        <v>516</v>
      </c>
      <c r="R226" t="s">
        <v>871</v>
      </c>
      <c r="S226" s="5" t="s">
        <v>517</v>
      </c>
    </row>
    <row r="227" spans="1:20" ht="45" hidden="1" x14ac:dyDescent="0.25">
      <c r="A227">
        <v>400</v>
      </c>
      <c r="B227" t="s">
        <v>507</v>
      </c>
      <c r="C227" t="s">
        <v>887</v>
      </c>
      <c r="D227" t="s">
        <v>875</v>
      </c>
      <c r="G227" t="s">
        <v>518</v>
      </c>
      <c r="H227">
        <v>4282</v>
      </c>
      <c r="I227">
        <v>30</v>
      </c>
      <c r="J227">
        <v>2</v>
      </c>
      <c r="K227">
        <v>0</v>
      </c>
      <c r="L227">
        <v>24</v>
      </c>
      <c r="N227" t="s">
        <v>14</v>
      </c>
      <c r="O227" t="s">
        <v>870</v>
      </c>
      <c r="R227" t="s">
        <v>871</v>
      </c>
      <c r="S227" s="5" t="s">
        <v>112</v>
      </c>
      <c r="T227" s="5" t="s">
        <v>368</v>
      </c>
    </row>
    <row r="228" spans="1:20" ht="45" hidden="1" x14ac:dyDescent="0.25">
      <c r="A228">
        <v>413</v>
      </c>
      <c r="B228" t="s">
        <v>500</v>
      </c>
      <c r="C228" t="s">
        <v>887</v>
      </c>
      <c r="D228" t="s">
        <v>875</v>
      </c>
      <c r="G228" t="s">
        <v>519</v>
      </c>
      <c r="H228">
        <v>4281</v>
      </c>
      <c r="I228">
        <v>13</v>
      </c>
      <c r="J228">
        <v>1</v>
      </c>
      <c r="K228">
        <v>1</v>
      </c>
      <c r="L228" t="s">
        <v>494</v>
      </c>
      <c r="M228" t="s">
        <v>495</v>
      </c>
      <c r="N228" t="s">
        <v>57</v>
      </c>
      <c r="O228" t="s">
        <v>870</v>
      </c>
      <c r="P228" t="s">
        <v>496</v>
      </c>
      <c r="R228" t="s">
        <v>871</v>
      </c>
      <c r="S228" s="5" t="s">
        <v>180</v>
      </c>
    </row>
    <row r="229" spans="1:20" ht="45" hidden="1" x14ac:dyDescent="0.25">
      <c r="A229">
        <v>411</v>
      </c>
      <c r="B229" t="s">
        <v>500</v>
      </c>
      <c r="C229" t="s">
        <v>887</v>
      </c>
      <c r="D229" t="s">
        <v>875</v>
      </c>
      <c r="G229" t="s">
        <v>520</v>
      </c>
      <c r="H229">
        <v>4206</v>
      </c>
      <c r="I229">
        <v>13</v>
      </c>
      <c r="J229">
        <v>1</v>
      </c>
      <c r="K229">
        <v>1</v>
      </c>
      <c r="L229" t="s">
        <v>61</v>
      </c>
      <c r="M229" t="s">
        <v>521</v>
      </c>
      <c r="N229" t="s">
        <v>57</v>
      </c>
      <c r="O229" t="s">
        <v>870</v>
      </c>
      <c r="P229" t="s">
        <v>522</v>
      </c>
      <c r="R229" t="s">
        <v>871</v>
      </c>
      <c r="S229" s="5" t="s">
        <v>523</v>
      </c>
    </row>
    <row r="230" spans="1:20" ht="45" hidden="1" x14ac:dyDescent="0.25">
      <c r="A230">
        <v>405</v>
      </c>
      <c r="B230" t="s">
        <v>507</v>
      </c>
      <c r="C230" t="s">
        <v>887</v>
      </c>
      <c r="D230" t="s">
        <v>875</v>
      </c>
      <c r="G230" t="s">
        <v>524</v>
      </c>
      <c r="H230">
        <v>4198</v>
      </c>
      <c r="I230">
        <v>30</v>
      </c>
      <c r="J230">
        <v>1</v>
      </c>
      <c r="K230">
        <v>1</v>
      </c>
      <c r="L230" t="s">
        <v>444</v>
      </c>
      <c r="M230" t="s">
        <v>515</v>
      </c>
      <c r="N230" t="s">
        <v>57</v>
      </c>
      <c r="O230" t="s">
        <v>870</v>
      </c>
      <c r="P230" t="s">
        <v>516</v>
      </c>
      <c r="R230" t="s">
        <v>871</v>
      </c>
      <c r="S230" s="5" t="s">
        <v>525</v>
      </c>
    </row>
    <row r="231" spans="1:20" ht="75" hidden="1" x14ac:dyDescent="0.25">
      <c r="A231">
        <v>510</v>
      </c>
      <c r="B231" t="s">
        <v>459</v>
      </c>
      <c r="C231" t="s">
        <v>888</v>
      </c>
      <c r="D231" t="s">
        <v>877</v>
      </c>
      <c r="G231" t="s">
        <v>526</v>
      </c>
      <c r="H231">
        <v>4092</v>
      </c>
      <c r="I231">
        <v>14</v>
      </c>
      <c r="J231">
        <v>1</v>
      </c>
      <c r="K231">
        <v>1</v>
      </c>
      <c r="L231">
        <v>26</v>
      </c>
      <c r="M231" t="s">
        <v>527</v>
      </c>
      <c r="N231" t="s">
        <v>57</v>
      </c>
      <c r="O231" t="s">
        <v>870</v>
      </c>
      <c r="P231" t="s">
        <v>528</v>
      </c>
      <c r="R231" t="s">
        <v>871</v>
      </c>
      <c r="S231" s="5" t="s">
        <v>529</v>
      </c>
    </row>
    <row r="232" spans="1:20" ht="45" hidden="1" x14ac:dyDescent="0.25">
      <c r="A232">
        <v>506</v>
      </c>
      <c r="B232" t="s">
        <v>467</v>
      </c>
      <c r="C232" t="s">
        <v>888</v>
      </c>
      <c r="D232" t="s">
        <v>877</v>
      </c>
      <c r="G232" t="s">
        <v>530</v>
      </c>
      <c r="H232">
        <v>4091</v>
      </c>
      <c r="I232">
        <v>25</v>
      </c>
      <c r="J232">
        <v>1</v>
      </c>
      <c r="K232">
        <v>1</v>
      </c>
      <c r="L232" t="s">
        <v>494</v>
      </c>
      <c r="M232" t="s">
        <v>531</v>
      </c>
      <c r="N232" t="s">
        <v>57</v>
      </c>
      <c r="O232" t="s">
        <v>870</v>
      </c>
      <c r="P232" t="s">
        <v>532</v>
      </c>
      <c r="R232" t="s">
        <v>871</v>
      </c>
      <c r="S232" s="5" t="s">
        <v>533</v>
      </c>
    </row>
    <row r="233" spans="1:20" ht="45" hidden="1" x14ac:dyDescent="0.25">
      <c r="A233">
        <v>426</v>
      </c>
      <c r="B233" t="s">
        <v>452</v>
      </c>
      <c r="C233" t="s">
        <v>887</v>
      </c>
      <c r="D233" t="s">
        <v>875</v>
      </c>
      <c r="G233" t="s">
        <v>534</v>
      </c>
      <c r="H233">
        <v>4203</v>
      </c>
      <c r="I233">
        <v>14</v>
      </c>
      <c r="J233">
        <v>1</v>
      </c>
      <c r="K233">
        <v>1</v>
      </c>
      <c r="L233" t="s">
        <v>513</v>
      </c>
      <c r="M233" t="s">
        <v>535</v>
      </c>
      <c r="N233" t="s">
        <v>57</v>
      </c>
      <c r="O233" t="s">
        <v>870</v>
      </c>
      <c r="P233" t="s">
        <v>536</v>
      </c>
      <c r="R233" t="s">
        <v>871</v>
      </c>
      <c r="S233" s="5" t="s">
        <v>537</v>
      </c>
    </row>
    <row r="234" spans="1:20" ht="45" hidden="1" x14ac:dyDescent="0.25">
      <c r="A234">
        <v>430</v>
      </c>
      <c r="B234" t="s">
        <v>442</v>
      </c>
      <c r="C234" t="s">
        <v>887</v>
      </c>
      <c r="D234" t="s">
        <v>875</v>
      </c>
      <c r="G234" t="s">
        <v>534</v>
      </c>
      <c r="H234">
        <v>4203</v>
      </c>
      <c r="I234">
        <v>14</v>
      </c>
      <c r="J234">
        <v>1</v>
      </c>
      <c r="K234">
        <v>1</v>
      </c>
      <c r="L234" t="s">
        <v>513</v>
      </c>
      <c r="M234" t="s">
        <v>535</v>
      </c>
      <c r="N234" t="s">
        <v>57</v>
      </c>
      <c r="O234" t="s">
        <v>870</v>
      </c>
      <c r="P234" t="s">
        <v>536</v>
      </c>
      <c r="R234" t="s">
        <v>871</v>
      </c>
      <c r="S234" s="5" t="s">
        <v>538</v>
      </c>
    </row>
    <row r="235" spans="1:20" ht="45" hidden="1" x14ac:dyDescent="0.25">
      <c r="A235">
        <v>431</v>
      </c>
      <c r="B235" t="s">
        <v>448</v>
      </c>
      <c r="C235" t="s">
        <v>887</v>
      </c>
      <c r="D235" t="s">
        <v>875</v>
      </c>
      <c r="G235" t="s">
        <v>326</v>
      </c>
      <c r="H235">
        <v>4192</v>
      </c>
      <c r="I235">
        <v>28</v>
      </c>
      <c r="J235">
        <v>3</v>
      </c>
      <c r="K235">
        <v>0</v>
      </c>
      <c r="L235">
        <v>14</v>
      </c>
      <c r="M235" t="s">
        <v>539</v>
      </c>
      <c r="N235" t="s">
        <v>14</v>
      </c>
      <c r="O235" t="s">
        <v>870</v>
      </c>
      <c r="P235" t="s">
        <v>540</v>
      </c>
      <c r="R235" t="s">
        <v>871</v>
      </c>
      <c r="S235" s="5" t="s">
        <v>250</v>
      </c>
      <c r="T235" s="5" t="s">
        <v>277</v>
      </c>
    </row>
    <row r="236" spans="1:20" ht="45" hidden="1" x14ac:dyDescent="0.25">
      <c r="A236">
        <v>423</v>
      </c>
      <c r="B236" t="s">
        <v>484</v>
      </c>
      <c r="C236" t="s">
        <v>887</v>
      </c>
      <c r="D236" t="s">
        <v>875</v>
      </c>
      <c r="G236" t="s">
        <v>541</v>
      </c>
      <c r="H236">
        <v>4207</v>
      </c>
      <c r="I236">
        <v>24</v>
      </c>
      <c r="J236">
        <v>1</v>
      </c>
      <c r="K236">
        <v>1</v>
      </c>
      <c r="L236" t="s">
        <v>61</v>
      </c>
      <c r="M236" t="s">
        <v>495</v>
      </c>
      <c r="N236" t="s">
        <v>57</v>
      </c>
      <c r="O236" t="s">
        <v>870</v>
      </c>
      <c r="P236" t="s">
        <v>496</v>
      </c>
      <c r="R236" t="s">
        <v>871</v>
      </c>
      <c r="S236" s="5" t="s">
        <v>542</v>
      </c>
    </row>
    <row r="237" spans="1:20" ht="45" hidden="1" x14ac:dyDescent="0.25">
      <c r="A237">
        <v>422</v>
      </c>
      <c r="B237" t="s">
        <v>484</v>
      </c>
      <c r="C237" t="s">
        <v>887</v>
      </c>
      <c r="D237" t="s">
        <v>875</v>
      </c>
      <c r="G237" t="s">
        <v>543</v>
      </c>
      <c r="H237">
        <v>4200</v>
      </c>
      <c r="I237">
        <v>24</v>
      </c>
      <c r="J237">
        <v>1</v>
      </c>
      <c r="K237">
        <v>1</v>
      </c>
      <c r="L237" t="s">
        <v>513</v>
      </c>
      <c r="M237" t="s">
        <v>535</v>
      </c>
      <c r="N237" t="s">
        <v>57</v>
      </c>
      <c r="O237" t="s">
        <v>870</v>
      </c>
      <c r="P237" t="s">
        <v>536</v>
      </c>
      <c r="R237" t="s">
        <v>871</v>
      </c>
      <c r="S237" s="5" t="s">
        <v>544</v>
      </c>
    </row>
    <row r="238" spans="1:20" ht="75" hidden="1" x14ac:dyDescent="0.25">
      <c r="A238">
        <v>417</v>
      </c>
      <c r="B238" t="s">
        <v>484</v>
      </c>
      <c r="C238" t="s">
        <v>887</v>
      </c>
      <c r="D238" t="s">
        <v>875</v>
      </c>
      <c r="G238" t="s">
        <v>545</v>
      </c>
      <c r="H238">
        <v>4202</v>
      </c>
      <c r="I238">
        <v>24</v>
      </c>
      <c r="J238">
        <v>1</v>
      </c>
      <c r="K238">
        <v>2</v>
      </c>
      <c r="L238" t="s">
        <v>513</v>
      </c>
      <c r="M238" t="s">
        <v>546</v>
      </c>
      <c r="N238" t="s">
        <v>57</v>
      </c>
      <c r="O238" t="s">
        <v>870</v>
      </c>
      <c r="P238" t="s">
        <v>547</v>
      </c>
      <c r="R238" t="s">
        <v>871</v>
      </c>
      <c r="S238" s="5" t="s">
        <v>548</v>
      </c>
    </row>
    <row r="239" spans="1:20" ht="45" hidden="1" x14ac:dyDescent="0.25">
      <c r="A239">
        <v>412</v>
      </c>
      <c r="B239" t="s">
        <v>500</v>
      </c>
      <c r="C239" t="s">
        <v>887</v>
      </c>
      <c r="D239" t="s">
        <v>875</v>
      </c>
      <c r="G239" t="s">
        <v>549</v>
      </c>
      <c r="H239">
        <v>4199</v>
      </c>
      <c r="I239">
        <v>13</v>
      </c>
      <c r="J239">
        <v>1</v>
      </c>
      <c r="K239">
        <v>1</v>
      </c>
      <c r="L239" t="s">
        <v>494</v>
      </c>
      <c r="M239" t="s">
        <v>550</v>
      </c>
      <c r="N239" t="s">
        <v>57</v>
      </c>
      <c r="O239" t="s">
        <v>870</v>
      </c>
      <c r="P239" t="s">
        <v>551</v>
      </c>
      <c r="R239" t="s">
        <v>871</v>
      </c>
      <c r="S239" s="5" t="s">
        <v>552</v>
      </c>
    </row>
    <row r="240" spans="1:20" ht="45" hidden="1" x14ac:dyDescent="0.25">
      <c r="A240">
        <v>410</v>
      </c>
      <c r="B240" t="s">
        <v>500</v>
      </c>
      <c r="C240" t="s">
        <v>887</v>
      </c>
      <c r="D240" t="s">
        <v>875</v>
      </c>
      <c r="G240" t="s">
        <v>553</v>
      </c>
      <c r="H240">
        <v>4201</v>
      </c>
      <c r="I240">
        <v>13</v>
      </c>
      <c r="J240">
        <v>1</v>
      </c>
      <c r="K240">
        <v>1</v>
      </c>
      <c r="L240" t="s">
        <v>454</v>
      </c>
      <c r="M240" t="s">
        <v>488</v>
      </c>
      <c r="N240" t="s">
        <v>57</v>
      </c>
      <c r="O240" t="s">
        <v>870</v>
      </c>
      <c r="P240" t="s">
        <v>489</v>
      </c>
      <c r="R240" t="s">
        <v>871</v>
      </c>
      <c r="S240" s="5" t="s">
        <v>554</v>
      </c>
    </row>
    <row r="241" spans="1:20" ht="45" hidden="1" x14ac:dyDescent="0.25">
      <c r="A241">
        <v>409</v>
      </c>
      <c r="B241" t="s">
        <v>500</v>
      </c>
      <c r="C241" t="s">
        <v>887</v>
      </c>
      <c r="D241" t="s">
        <v>875</v>
      </c>
      <c r="G241" t="s">
        <v>555</v>
      </c>
      <c r="H241">
        <v>4193</v>
      </c>
      <c r="I241">
        <v>13</v>
      </c>
      <c r="J241">
        <v>2</v>
      </c>
      <c r="K241">
        <v>0</v>
      </c>
      <c r="L241">
        <v>26</v>
      </c>
      <c r="M241" t="s">
        <v>556</v>
      </c>
      <c r="N241" t="s">
        <v>14</v>
      </c>
      <c r="O241" t="s">
        <v>870</v>
      </c>
      <c r="P241" t="s">
        <v>557</v>
      </c>
      <c r="R241" t="s">
        <v>871</v>
      </c>
      <c r="S241" s="5" t="s">
        <v>146</v>
      </c>
      <c r="T241" s="5" t="s">
        <v>125</v>
      </c>
    </row>
    <row r="242" spans="1:20" ht="45" hidden="1" x14ac:dyDescent="0.25">
      <c r="A242">
        <v>505</v>
      </c>
      <c r="B242" t="s">
        <v>467</v>
      </c>
      <c r="C242" t="s">
        <v>888</v>
      </c>
      <c r="D242" t="s">
        <v>877</v>
      </c>
      <c r="G242" t="s">
        <v>558</v>
      </c>
      <c r="H242">
        <v>4100</v>
      </c>
      <c r="I242">
        <v>25</v>
      </c>
      <c r="J242">
        <v>1</v>
      </c>
      <c r="K242">
        <v>1</v>
      </c>
      <c r="L242">
        <v>26</v>
      </c>
      <c r="M242" t="s">
        <v>559</v>
      </c>
      <c r="N242" t="s">
        <v>57</v>
      </c>
      <c r="O242" t="s">
        <v>870</v>
      </c>
      <c r="P242" t="s">
        <v>560</v>
      </c>
      <c r="R242" t="s">
        <v>871</v>
      </c>
      <c r="S242" s="5" t="s">
        <v>561</v>
      </c>
    </row>
    <row r="243" spans="1:20" ht="75" x14ac:dyDescent="0.25">
      <c r="A243">
        <v>407</v>
      </c>
      <c r="B243" t="s">
        <v>500</v>
      </c>
      <c r="C243" t="s">
        <v>887</v>
      </c>
      <c r="D243" t="s">
        <v>875</v>
      </c>
      <c r="G243" t="s">
        <v>562</v>
      </c>
      <c r="H243">
        <v>4195</v>
      </c>
      <c r="I243">
        <v>13</v>
      </c>
      <c r="J243">
        <v>1</v>
      </c>
      <c r="K243">
        <v>2</v>
      </c>
      <c r="L243" t="s">
        <v>454</v>
      </c>
      <c r="M243" t="s">
        <v>563</v>
      </c>
      <c r="N243" t="s">
        <v>57</v>
      </c>
      <c r="O243" t="s">
        <v>870</v>
      </c>
      <c r="P243" t="s">
        <v>564</v>
      </c>
      <c r="R243" t="s">
        <v>871</v>
      </c>
      <c r="S243" s="5" t="s">
        <v>499</v>
      </c>
    </row>
    <row r="244" spans="1:20" hidden="1" x14ac:dyDescent="0.25">
      <c r="A244">
        <v>491</v>
      </c>
      <c r="C244" t="s">
        <v>887</v>
      </c>
      <c r="D244" t="s">
        <v>875</v>
      </c>
      <c r="G244" t="s">
        <v>66</v>
      </c>
      <c r="H244">
        <v>4210</v>
      </c>
      <c r="I244">
        <v>8</v>
      </c>
      <c r="J244">
        <v>0</v>
      </c>
      <c r="K244">
        <v>2</v>
      </c>
      <c r="M244" t="s">
        <v>535</v>
      </c>
      <c r="N244" t="s">
        <v>67</v>
      </c>
      <c r="O244" t="s">
        <v>870</v>
      </c>
      <c r="P244" t="s">
        <v>536</v>
      </c>
      <c r="R244" t="s">
        <v>871</v>
      </c>
    </row>
    <row r="245" spans="1:20" hidden="1" x14ac:dyDescent="0.25">
      <c r="A245">
        <v>490</v>
      </c>
      <c r="C245" t="s">
        <v>887</v>
      </c>
      <c r="D245" t="s">
        <v>875</v>
      </c>
      <c r="G245" t="s">
        <v>66</v>
      </c>
      <c r="H245">
        <v>4210</v>
      </c>
      <c r="I245">
        <v>8</v>
      </c>
      <c r="J245">
        <v>0</v>
      </c>
      <c r="K245">
        <v>2</v>
      </c>
      <c r="M245" t="s">
        <v>455</v>
      </c>
      <c r="N245" t="s">
        <v>67</v>
      </c>
      <c r="O245" t="s">
        <v>870</v>
      </c>
      <c r="P245" t="s">
        <v>456</v>
      </c>
      <c r="R245" t="s">
        <v>871</v>
      </c>
    </row>
    <row r="246" spans="1:20" hidden="1" x14ac:dyDescent="0.25">
      <c r="A246">
        <v>492</v>
      </c>
      <c r="C246" t="s">
        <v>887</v>
      </c>
      <c r="D246" t="s">
        <v>875</v>
      </c>
      <c r="G246" t="s">
        <v>66</v>
      </c>
      <c r="H246">
        <v>4210</v>
      </c>
      <c r="I246">
        <v>8</v>
      </c>
      <c r="J246">
        <v>0</v>
      </c>
      <c r="K246">
        <v>2</v>
      </c>
      <c r="M246" t="s">
        <v>488</v>
      </c>
      <c r="N246" t="s">
        <v>67</v>
      </c>
      <c r="O246" t="s">
        <v>870</v>
      </c>
      <c r="P246" t="s">
        <v>489</v>
      </c>
      <c r="R246" t="s">
        <v>871</v>
      </c>
    </row>
    <row r="247" spans="1:20" hidden="1" x14ac:dyDescent="0.25">
      <c r="A247">
        <v>493</v>
      </c>
      <c r="C247" t="s">
        <v>887</v>
      </c>
      <c r="D247" t="s">
        <v>875</v>
      </c>
      <c r="G247" t="s">
        <v>66</v>
      </c>
      <c r="H247">
        <v>4210</v>
      </c>
      <c r="I247">
        <v>4</v>
      </c>
      <c r="J247">
        <v>0</v>
      </c>
      <c r="K247">
        <v>2</v>
      </c>
      <c r="M247" t="s">
        <v>515</v>
      </c>
      <c r="N247" t="s">
        <v>67</v>
      </c>
      <c r="O247" t="s">
        <v>870</v>
      </c>
      <c r="P247" t="s">
        <v>516</v>
      </c>
      <c r="R247" t="s">
        <v>871</v>
      </c>
    </row>
    <row r="248" spans="1:20" ht="45" hidden="1" x14ac:dyDescent="0.25">
      <c r="A248">
        <v>408</v>
      </c>
      <c r="B248" t="s">
        <v>500</v>
      </c>
      <c r="C248" t="s">
        <v>887</v>
      </c>
      <c r="D248" t="s">
        <v>875</v>
      </c>
      <c r="G248" t="s">
        <v>565</v>
      </c>
      <c r="H248">
        <v>4194</v>
      </c>
      <c r="I248">
        <v>13</v>
      </c>
      <c r="J248">
        <v>0</v>
      </c>
      <c r="K248">
        <v>1</v>
      </c>
      <c r="L248">
        <v>2</v>
      </c>
      <c r="M248" t="s">
        <v>556</v>
      </c>
      <c r="N248" t="s">
        <v>52</v>
      </c>
      <c r="O248" t="s">
        <v>870</v>
      </c>
      <c r="P248" t="s">
        <v>557</v>
      </c>
      <c r="R248" t="s">
        <v>871</v>
      </c>
      <c r="S248" s="5" t="s">
        <v>112</v>
      </c>
    </row>
    <row r="249" spans="1:20" ht="45" hidden="1" x14ac:dyDescent="0.25">
      <c r="A249">
        <v>541</v>
      </c>
      <c r="B249" t="s">
        <v>566</v>
      </c>
      <c r="C249" t="s">
        <v>888</v>
      </c>
      <c r="D249" t="s">
        <v>877</v>
      </c>
      <c r="G249" t="s">
        <v>567</v>
      </c>
      <c r="H249">
        <v>4111</v>
      </c>
      <c r="I249">
        <v>16</v>
      </c>
      <c r="J249">
        <v>1</v>
      </c>
      <c r="K249">
        <v>1</v>
      </c>
      <c r="L249" t="s">
        <v>55</v>
      </c>
      <c r="M249" t="s">
        <v>568</v>
      </c>
      <c r="N249" t="s">
        <v>57</v>
      </c>
      <c r="O249" t="s">
        <v>870</v>
      </c>
      <c r="P249" t="s">
        <v>569</v>
      </c>
      <c r="R249" t="s">
        <v>871</v>
      </c>
      <c r="S249" s="5" t="s">
        <v>474</v>
      </c>
    </row>
    <row r="250" spans="1:20" ht="45" hidden="1" x14ac:dyDescent="0.25">
      <c r="A250">
        <v>532</v>
      </c>
      <c r="B250" t="s">
        <v>570</v>
      </c>
      <c r="C250" t="s">
        <v>888</v>
      </c>
      <c r="D250" t="s">
        <v>877</v>
      </c>
      <c r="G250" t="s">
        <v>567</v>
      </c>
      <c r="H250">
        <v>4111</v>
      </c>
      <c r="I250">
        <v>16</v>
      </c>
      <c r="J250">
        <v>1</v>
      </c>
      <c r="K250">
        <v>1</v>
      </c>
      <c r="L250" t="s">
        <v>469</v>
      </c>
      <c r="M250" t="s">
        <v>571</v>
      </c>
      <c r="N250" t="s">
        <v>57</v>
      </c>
      <c r="O250" t="s">
        <v>870</v>
      </c>
      <c r="P250" t="s">
        <v>572</v>
      </c>
      <c r="R250" t="s">
        <v>871</v>
      </c>
      <c r="S250" s="5" t="s">
        <v>474</v>
      </c>
    </row>
    <row r="251" spans="1:20" ht="45" hidden="1" x14ac:dyDescent="0.25">
      <c r="A251">
        <v>526</v>
      </c>
      <c r="B251" t="s">
        <v>573</v>
      </c>
      <c r="C251" t="s">
        <v>888</v>
      </c>
      <c r="D251" t="s">
        <v>877</v>
      </c>
      <c r="G251" t="s">
        <v>574</v>
      </c>
      <c r="H251">
        <v>4099</v>
      </c>
      <c r="I251">
        <v>20</v>
      </c>
      <c r="J251">
        <v>1</v>
      </c>
      <c r="K251">
        <v>1</v>
      </c>
      <c r="L251" t="s">
        <v>513</v>
      </c>
      <c r="M251" t="s">
        <v>571</v>
      </c>
      <c r="N251" t="s">
        <v>57</v>
      </c>
      <c r="O251" t="s">
        <v>870</v>
      </c>
      <c r="P251" t="s">
        <v>572</v>
      </c>
      <c r="R251" t="s">
        <v>871</v>
      </c>
      <c r="S251" s="5" t="s">
        <v>466</v>
      </c>
    </row>
    <row r="252" spans="1:20" ht="45" hidden="1" x14ac:dyDescent="0.25">
      <c r="A252">
        <v>525</v>
      </c>
      <c r="B252" t="s">
        <v>575</v>
      </c>
      <c r="C252" t="s">
        <v>888</v>
      </c>
      <c r="D252" t="s">
        <v>877</v>
      </c>
      <c r="G252" t="s">
        <v>574</v>
      </c>
      <c r="H252">
        <v>4099</v>
      </c>
      <c r="I252">
        <v>20</v>
      </c>
      <c r="J252">
        <v>1</v>
      </c>
      <c r="K252">
        <v>1</v>
      </c>
      <c r="L252" t="s">
        <v>473</v>
      </c>
      <c r="M252" t="s">
        <v>568</v>
      </c>
      <c r="N252" t="s">
        <v>57</v>
      </c>
      <c r="O252" t="s">
        <v>870</v>
      </c>
      <c r="P252" t="s">
        <v>569</v>
      </c>
      <c r="R252" t="s">
        <v>871</v>
      </c>
      <c r="S252" s="5" t="s">
        <v>576</v>
      </c>
    </row>
    <row r="253" spans="1:20" ht="45" hidden="1" x14ac:dyDescent="0.25">
      <c r="A253">
        <v>531</v>
      </c>
      <c r="B253" t="s">
        <v>577</v>
      </c>
      <c r="C253" t="s">
        <v>888</v>
      </c>
      <c r="D253" t="s">
        <v>877</v>
      </c>
      <c r="G253" t="s">
        <v>578</v>
      </c>
      <c r="H253">
        <v>4090</v>
      </c>
      <c r="I253">
        <v>20</v>
      </c>
      <c r="J253">
        <v>0</v>
      </c>
      <c r="K253">
        <v>1</v>
      </c>
      <c r="L253" t="s">
        <v>444</v>
      </c>
      <c r="M253" t="s">
        <v>579</v>
      </c>
      <c r="N253" t="s">
        <v>52</v>
      </c>
      <c r="O253" t="s">
        <v>870</v>
      </c>
      <c r="P253" t="s">
        <v>580</v>
      </c>
      <c r="R253" t="s">
        <v>871</v>
      </c>
      <c r="S253" s="5" t="s">
        <v>194</v>
      </c>
    </row>
    <row r="254" spans="1:20" ht="45" hidden="1" x14ac:dyDescent="0.25">
      <c r="A254">
        <v>524</v>
      </c>
      <c r="B254" t="s">
        <v>575</v>
      </c>
      <c r="C254" t="s">
        <v>888</v>
      </c>
      <c r="D254" t="s">
        <v>877</v>
      </c>
      <c r="G254" t="s">
        <v>578</v>
      </c>
      <c r="H254">
        <v>4090</v>
      </c>
      <c r="I254">
        <v>20</v>
      </c>
      <c r="J254">
        <v>0</v>
      </c>
      <c r="K254">
        <v>1</v>
      </c>
      <c r="L254" t="s">
        <v>444</v>
      </c>
      <c r="M254" t="s">
        <v>579</v>
      </c>
      <c r="N254" t="s">
        <v>52</v>
      </c>
      <c r="O254" t="s">
        <v>870</v>
      </c>
      <c r="P254" t="s">
        <v>580</v>
      </c>
      <c r="R254" t="s">
        <v>871</v>
      </c>
      <c r="S254" s="5" t="s">
        <v>581</v>
      </c>
    </row>
    <row r="255" spans="1:20" ht="75" hidden="1" x14ac:dyDescent="0.25">
      <c r="A255">
        <v>529</v>
      </c>
      <c r="B255" t="s">
        <v>577</v>
      </c>
      <c r="C255" t="s">
        <v>888</v>
      </c>
      <c r="D255" t="s">
        <v>877</v>
      </c>
      <c r="G255" t="s">
        <v>582</v>
      </c>
      <c r="H255">
        <v>4106</v>
      </c>
      <c r="I255">
        <v>20</v>
      </c>
      <c r="J255">
        <v>1</v>
      </c>
      <c r="K255">
        <v>2</v>
      </c>
      <c r="L255" t="s">
        <v>469</v>
      </c>
      <c r="M255" t="s">
        <v>583</v>
      </c>
      <c r="N255" t="s">
        <v>57</v>
      </c>
      <c r="O255" t="s">
        <v>870</v>
      </c>
      <c r="P255" t="s">
        <v>584</v>
      </c>
      <c r="R255" t="s">
        <v>871</v>
      </c>
      <c r="S255" s="5" t="s">
        <v>585</v>
      </c>
    </row>
    <row r="256" spans="1:20" ht="75" hidden="1" x14ac:dyDescent="0.25">
      <c r="A256">
        <v>523</v>
      </c>
      <c r="B256" t="s">
        <v>575</v>
      </c>
      <c r="C256" t="s">
        <v>888</v>
      </c>
      <c r="D256" t="s">
        <v>877</v>
      </c>
      <c r="G256" t="s">
        <v>582</v>
      </c>
      <c r="H256">
        <v>4106</v>
      </c>
      <c r="I256">
        <v>20</v>
      </c>
      <c r="J256">
        <v>1</v>
      </c>
      <c r="K256">
        <v>2</v>
      </c>
      <c r="L256" t="s">
        <v>55</v>
      </c>
      <c r="M256" t="s">
        <v>583</v>
      </c>
      <c r="N256" t="s">
        <v>57</v>
      </c>
      <c r="O256" t="s">
        <v>870</v>
      </c>
      <c r="P256" t="s">
        <v>586</v>
      </c>
      <c r="R256" t="s">
        <v>871</v>
      </c>
      <c r="S256" s="5" t="s">
        <v>585</v>
      </c>
    </row>
    <row r="257" spans="1:20" ht="45" hidden="1" x14ac:dyDescent="0.25">
      <c r="A257">
        <v>528</v>
      </c>
      <c r="B257" t="s">
        <v>577</v>
      </c>
      <c r="C257" t="s">
        <v>888</v>
      </c>
      <c r="D257" t="s">
        <v>877</v>
      </c>
      <c r="G257" t="s">
        <v>587</v>
      </c>
      <c r="H257">
        <v>4105</v>
      </c>
      <c r="I257">
        <v>20</v>
      </c>
      <c r="J257">
        <v>1</v>
      </c>
      <c r="K257">
        <v>1</v>
      </c>
      <c r="L257" t="s">
        <v>469</v>
      </c>
      <c r="M257" t="s">
        <v>583</v>
      </c>
      <c r="N257" t="s">
        <v>57</v>
      </c>
      <c r="O257" t="s">
        <v>870</v>
      </c>
      <c r="P257" t="s">
        <v>584</v>
      </c>
      <c r="R257" t="s">
        <v>871</v>
      </c>
      <c r="S257" s="5" t="s">
        <v>588</v>
      </c>
    </row>
    <row r="258" spans="1:20" ht="45" hidden="1" x14ac:dyDescent="0.25">
      <c r="A258">
        <v>522</v>
      </c>
      <c r="B258" t="s">
        <v>575</v>
      </c>
      <c r="C258" t="s">
        <v>888</v>
      </c>
      <c r="D258" t="s">
        <v>877</v>
      </c>
      <c r="G258" t="s">
        <v>587</v>
      </c>
      <c r="H258">
        <v>4105</v>
      </c>
      <c r="I258">
        <v>20</v>
      </c>
      <c r="J258">
        <v>1</v>
      </c>
      <c r="K258">
        <v>1</v>
      </c>
      <c r="L258" t="s">
        <v>55</v>
      </c>
      <c r="M258" t="s">
        <v>583</v>
      </c>
      <c r="N258" t="s">
        <v>57</v>
      </c>
      <c r="O258" t="s">
        <v>870</v>
      </c>
      <c r="P258" t="s">
        <v>586</v>
      </c>
      <c r="R258" t="s">
        <v>871</v>
      </c>
      <c r="S258" s="5" t="s">
        <v>588</v>
      </c>
    </row>
    <row r="259" spans="1:20" ht="45" hidden="1" x14ac:dyDescent="0.25">
      <c r="A259">
        <v>521</v>
      </c>
      <c r="B259" t="s">
        <v>589</v>
      </c>
      <c r="C259" t="s">
        <v>874</v>
      </c>
      <c r="G259" t="s">
        <v>76</v>
      </c>
      <c r="H259">
        <v>9126</v>
      </c>
      <c r="I259">
        <v>40</v>
      </c>
      <c r="J259">
        <v>2</v>
      </c>
      <c r="K259">
        <v>1</v>
      </c>
      <c r="L259" t="s">
        <v>513</v>
      </c>
      <c r="N259" t="s">
        <v>57</v>
      </c>
      <c r="O259" t="s">
        <v>870</v>
      </c>
      <c r="R259" t="s">
        <v>871</v>
      </c>
      <c r="S259" s="5" t="s">
        <v>408</v>
      </c>
    </row>
    <row r="260" spans="1:20" ht="45" hidden="1" x14ac:dyDescent="0.25">
      <c r="A260">
        <v>520</v>
      </c>
      <c r="B260" t="s">
        <v>590</v>
      </c>
      <c r="C260" t="s">
        <v>874</v>
      </c>
      <c r="D260" t="s">
        <v>877</v>
      </c>
      <c r="G260" t="s">
        <v>120</v>
      </c>
      <c r="H260">
        <v>9118</v>
      </c>
      <c r="I260">
        <v>50</v>
      </c>
      <c r="J260">
        <v>3</v>
      </c>
      <c r="K260">
        <v>0</v>
      </c>
      <c r="L260">
        <v>8</v>
      </c>
      <c r="M260" t="s">
        <v>139</v>
      </c>
      <c r="N260" t="s">
        <v>14</v>
      </c>
      <c r="O260" t="s">
        <v>870</v>
      </c>
      <c r="P260" t="s">
        <v>140</v>
      </c>
      <c r="R260" t="s">
        <v>871</v>
      </c>
      <c r="S260" s="5" t="s">
        <v>591</v>
      </c>
      <c r="T260" s="5" t="s">
        <v>317</v>
      </c>
    </row>
    <row r="261" spans="1:20" ht="45" hidden="1" x14ac:dyDescent="0.25">
      <c r="A261">
        <v>519</v>
      </c>
      <c r="B261" t="s">
        <v>589</v>
      </c>
      <c r="C261" t="s">
        <v>888</v>
      </c>
      <c r="D261" t="s">
        <v>877</v>
      </c>
      <c r="G261" t="s">
        <v>592</v>
      </c>
      <c r="H261">
        <v>4097</v>
      </c>
      <c r="I261">
        <v>40</v>
      </c>
      <c r="J261">
        <v>2</v>
      </c>
      <c r="K261">
        <v>0</v>
      </c>
      <c r="L261">
        <v>11</v>
      </c>
      <c r="M261" t="s">
        <v>461</v>
      </c>
      <c r="N261" t="s">
        <v>14</v>
      </c>
      <c r="O261" t="s">
        <v>870</v>
      </c>
      <c r="P261" t="s">
        <v>462</v>
      </c>
      <c r="R261" t="s">
        <v>871</v>
      </c>
      <c r="S261" s="5" t="s">
        <v>112</v>
      </c>
      <c r="T261" s="5" t="s">
        <v>277</v>
      </c>
    </row>
    <row r="262" spans="1:20" ht="75" hidden="1" x14ac:dyDescent="0.25">
      <c r="A262">
        <v>516</v>
      </c>
      <c r="B262" t="s">
        <v>459</v>
      </c>
      <c r="C262" t="s">
        <v>888</v>
      </c>
      <c r="D262" t="s">
        <v>877</v>
      </c>
      <c r="G262" t="s">
        <v>593</v>
      </c>
      <c r="H262">
        <v>4104</v>
      </c>
      <c r="I262">
        <v>14</v>
      </c>
      <c r="J262">
        <v>1</v>
      </c>
      <c r="K262">
        <v>1</v>
      </c>
      <c r="L262" t="s">
        <v>473</v>
      </c>
      <c r="M262" t="s">
        <v>594</v>
      </c>
      <c r="N262" t="s">
        <v>57</v>
      </c>
      <c r="O262" t="s">
        <v>870</v>
      </c>
      <c r="P262" t="s">
        <v>595</v>
      </c>
      <c r="R262" t="s">
        <v>871</v>
      </c>
      <c r="S262" s="5" t="s">
        <v>596</v>
      </c>
    </row>
    <row r="263" spans="1:20" ht="45" hidden="1" x14ac:dyDescent="0.25">
      <c r="A263">
        <v>515</v>
      </c>
      <c r="B263" t="s">
        <v>459</v>
      </c>
      <c r="C263" t="s">
        <v>888</v>
      </c>
      <c r="D263" t="s">
        <v>877</v>
      </c>
      <c r="G263" t="s">
        <v>597</v>
      </c>
      <c r="H263">
        <v>4103</v>
      </c>
      <c r="I263">
        <v>14</v>
      </c>
      <c r="J263">
        <v>1</v>
      </c>
      <c r="K263">
        <v>1</v>
      </c>
      <c r="L263" t="s">
        <v>473</v>
      </c>
      <c r="M263" t="s">
        <v>594</v>
      </c>
      <c r="N263" t="s">
        <v>57</v>
      </c>
      <c r="O263" t="s">
        <v>870</v>
      </c>
      <c r="P263" t="s">
        <v>595</v>
      </c>
      <c r="R263" t="s">
        <v>871</v>
      </c>
      <c r="S263" s="5" t="s">
        <v>588</v>
      </c>
    </row>
    <row r="264" spans="1:20" ht="45" hidden="1" x14ac:dyDescent="0.25">
      <c r="A264">
        <v>538</v>
      </c>
      <c r="B264" t="s">
        <v>570</v>
      </c>
      <c r="C264" t="s">
        <v>888</v>
      </c>
      <c r="D264" t="s">
        <v>877</v>
      </c>
      <c r="G264" t="s">
        <v>598</v>
      </c>
      <c r="H264">
        <v>4107</v>
      </c>
      <c r="I264">
        <v>16</v>
      </c>
      <c r="J264">
        <v>1</v>
      </c>
      <c r="K264">
        <v>1</v>
      </c>
      <c r="L264" t="s">
        <v>55</v>
      </c>
      <c r="M264" t="s">
        <v>599</v>
      </c>
      <c r="N264" t="s">
        <v>57</v>
      </c>
      <c r="O264" t="s">
        <v>870</v>
      </c>
      <c r="P264" t="s">
        <v>600</v>
      </c>
      <c r="R264" t="s">
        <v>871</v>
      </c>
      <c r="S264" s="5" t="s">
        <v>211</v>
      </c>
    </row>
    <row r="265" spans="1:20" ht="45" hidden="1" x14ac:dyDescent="0.25">
      <c r="A265">
        <v>545</v>
      </c>
      <c r="B265" t="s">
        <v>566</v>
      </c>
      <c r="C265" t="s">
        <v>888</v>
      </c>
      <c r="D265" t="s">
        <v>877</v>
      </c>
      <c r="G265" t="s">
        <v>598</v>
      </c>
      <c r="H265">
        <v>4107</v>
      </c>
      <c r="I265">
        <v>16</v>
      </c>
      <c r="J265">
        <v>1</v>
      </c>
      <c r="K265">
        <v>1</v>
      </c>
      <c r="L265" t="s">
        <v>469</v>
      </c>
      <c r="M265" t="s">
        <v>470</v>
      </c>
      <c r="N265" t="s">
        <v>57</v>
      </c>
      <c r="O265" t="s">
        <v>870</v>
      </c>
      <c r="P265" t="s">
        <v>471</v>
      </c>
      <c r="R265" t="s">
        <v>871</v>
      </c>
      <c r="S265" s="5" t="s">
        <v>211</v>
      </c>
    </row>
    <row r="266" spans="1:20" ht="45" hidden="1" x14ac:dyDescent="0.25">
      <c r="A266">
        <v>536</v>
      </c>
      <c r="B266" t="s">
        <v>570</v>
      </c>
      <c r="C266" t="s">
        <v>888</v>
      </c>
      <c r="D266" t="s">
        <v>877</v>
      </c>
      <c r="G266" t="s">
        <v>601</v>
      </c>
      <c r="H266">
        <v>4110</v>
      </c>
      <c r="I266">
        <v>16</v>
      </c>
      <c r="J266">
        <v>1</v>
      </c>
      <c r="K266">
        <v>1</v>
      </c>
      <c r="L266" t="s">
        <v>55</v>
      </c>
      <c r="M266" t="s">
        <v>602</v>
      </c>
      <c r="N266" t="s">
        <v>57</v>
      </c>
      <c r="O266" t="s">
        <v>870</v>
      </c>
      <c r="P266" t="s">
        <v>603</v>
      </c>
      <c r="R266" t="s">
        <v>871</v>
      </c>
      <c r="S266" s="5" t="s">
        <v>466</v>
      </c>
    </row>
    <row r="267" spans="1:20" ht="45" hidden="1" x14ac:dyDescent="0.25">
      <c r="A267">
        <v>543</v>
      </c>
      <c r="B267" t="s">
        <v>566</v>
      </c>
      <c r="C267" t="s">
        <v>888</v>
      </c>
      <c r="D267" t="s">
        <v>877</v>
      </c>
      <c r="G267" t="s">
        <v>601</v>
      </c>
      <c r="H267">
        <v>4110</v>
      </c>
      <c r="I267">
        <v>16</v>
      </c>
      <c r="J267">
        <v>1</v>
      </c>
      <c r="K267">
        <v>1</v>
      </c>
      <c r="L267" t="s">
        <v>55</v>
      </c>
      <c r="M267" t="s">
        <v>604</v>
      </c>
      <c r="N267" t="s">
        <v>57</v>
      </c>
      <c r="O267" t="s">
        <v>870</v>
      </c>
      <c r="P267" t="s">
        <v>605</v>
      </c>
      <c r="R267" t="s">
        <v>871</v>
      </c>
      <c r="S267" s="5" t="s">
        <v>606</v>
      </c>
    </row>
    <row r="268" spans="1:20" ht="45" hidden="1" x14ac:dyDescent="0.25">
      <c r="A268">
        <v>535</v>
      </c>
      <c r="B268" t="s">
        <v>607</v>
      </c>
      <c r="C268" t="s">
        <v>888</v>
      </c>
      <c r="D268" t="s">
        <v>877</v>
      </c>
      <c r="G268" t="s">
        <v>49</v>
      </c>
      <c r="H268">
        <v>4115</v>
      </c>
      <c r="I268">
        <v>32</v>
      </c>
      <c r="J268">
        <v>2</v>
      </c>
      <c r="K268">
        <v>0</v>
      </c>
      <c r="L268">
        <v>14</v>
      </c>
      <c r="M268" t="s">
        <v>509</v>
      </c>
      <c r="N268" t="s">
        <v>14</v>
      </c>
      <c r="O268" t="s">
        <v>870</v>
      </c>
      <c r="P268" t="s">
        <v>510</v>
      </c>
      <c r="R268" t="s">
        <v>871</v>
      </c>
      <c r="S268" s="5" t="s">
        <v>608</v>
      </c>
      <c r="T268" s="5" t="s">
        <v>401</v>
      </c>
    </row>
    <row r="269" spans="1:20" ht="45" hidden="1" x14ac:dyDescent="0.25">
      <c r="A269">
        <v>520</v>
      </c>
      <c r="B269" t="s">
        <v>590</v>
      </c>
      <c r="C269" t="s">
        <v>874</v>
      </c>
      <c r="D269" t="s">
        <v>875</v>
      </c>
      <c r="G269" t="s">
        <v>120</v>
      </c>
      <c r="H269">
        <v>9118</v>
      </c>
      <c r="I269">
        <v>50</v>
      </c>
      <c r="J269">
        <v>3</v>
      </c>
      <c r="K269">
        <v>0</v>
      </c>
      <c r="L269">
        <v>8</v>
      </c>
      <c r="M269" t="s">
        <v>139</v>
      </c>
      <c r="N269" t="s">
        <v>14</v>
      </c>
      <c r="O269" t="s">
        <v>870</v>
      </c>
      <c r="P269" t="s">
        <v>140</v>
      </c>
      <c r="R269" t="s">
        <v>871</v>
      </c>
      <c r="S269" s="5" t="s">
        <v>591</v>
      </c>
      <c r="T269" s="5" t="s">
        <v>317</v>
      </c>
    </row>
    <row r="270" spans="1:20" ht="45" hidden="1" x14ac:dyDescent="0.25">
      <c r="A270">
        <v>534</v>
      </c>
      <c r="B270" t="s">
        <v>607</v>
      </c>
      <c r="C270" t="s">
        <v>874</v>
      </c>
      <c r="G270" t="s">
        <v>183</v>
      </c>
      <c r="H270">
        <v>9128</v>
      </c>
      <c r="I270">
        <v>32</v>
      </c>
      <c r="J270">
        <v>2</v>
      </c>
      <c r="K270">
        <v>0</v>
      </c>
      <c r="L270">
        <v>14</v>
      </c>
      <c r="M270" t="s">
        <v>189</v>
      </c>
      <c r="N270" t="s">
        <v>14</v>
      </c>
      <c r="O270" t="s">
        <v>870</v>
      </c>
      <c r="P270" t="s">
        <v>190</v>
      </c>
      <c r="R270" t="s">
        <v>871</v>
      </c>
      <c r="S270" s="5" t="s">
        <v>47</v>
      </c>
      <c r="T270" s="5" t="s">
        <v>191</v>
      </c>
    </row>
    <row r="271" spans="1:20" ht="75" hidden="1" x14ac:dyDescent="0.25">
      <c r="A271">
        <v>533</v>
      </c>
      <c r="B271" t="s">
        <v>570</v>
      </c>
      <c r="C271" t="s">
        <v>888</v>
      </c>
      <c r="D271" t="s">
        <v>877</v>
      </c>
      <c r="G271" t="s">
        <v>609</v>
      </c>
      <c r="H271">
        <v>4112</v>
      </c>
      <c r="I271">
        <v>16</v>
      </c>
      <c r="J271">
        <v>1</v>
      </c>
      <c r="K271">
        <v>1</v>
      </c>
      <c r="L271" t="s">
        <v>469</v>
      </c>
      <c r="M271" t="s">
        <v>571</v>
      </c>
      <c r="N271" t="s">
        <v>57</v>
      </c>
      <c r="O271" t="s">
        <v>870</v>
      </c>
      <c r="P271" t="s">
        <v>572</v>
      </c>
      <c r="R271" t="s">
        <v>871</v>
      </c>
      <c r="S271" s="5" t="s">
        <v>610</v>
      </c>
    </row>
    <row r="272" spans="1:20" ht="45" hidden="1" x14ac:dyDescent="0.25">
      <c r="A272">
        <v>542</v>
      </c>
      <c r="B272" t="s">
        <v>566</v>
      </c>
      <c r="C272" t="s">
        <v>888</v>
      </c>
      <c r="D272" t="s">
        <v>877</v>
      </c>
      <c r="G272" t="s">
        <v>609</v>
      </c>
      <c r="H272">
        <v>4112</v>
      </c>
      <c r="I272">
        <v>16</v>
      </c>
      <c r="J272">
        <v>1</v>
      </c>
      <c r="K272">
        <v>1</v>
      </c>
      <c r="L272" t="s">
        <v>55</v>
      </c>
      <c r="M272" t="s">
        <v>568</v>
      </c>
      <c r="N272" t="s">
        <v>57</v>
      </c>
      <c r="O272" t="s">
        <v>870</v>
      </c>
      <c r="P272" t="s">
        <v>569</v>
      </c>
      <c r="R272" t="s">
        <v>871</v>
      </c>
      <c r="S272" s="5" t="s">
        <v>611</v>
      </c>
    </row>
    <row r="273" spans="1:20" hidden="1" x14ac:dyDescent="0.25">
      <c r="A273">
        <v>590</v>
      </c>
      <c r="B273" t="s">
        <v>612</v>
      </c>
      <c r="C273" t="s">
        <v>888</v>
      </c>
      <c r="D273" t="s">
        <v>877</v>
      </c>
      <c r="G273" t="s">
        <v>66</v>
      </c>
      <c r="H273">
        <v>4117</v>
      </c>
      <c r="I273">
        <v>12</v>
      </c>
      <c r="J273">
        <v>0</v>
      </c>
      <c r="K273">
        <v>2</v>
      </c>
      <c r="M273" t="s">
        <v>613</v>
      </c>
      <c r="N273" t="s">
        <v>67</v>
      </c>
      <c r="O273" t="s">
        <v>870</v>
      </c>
      <c r="P273" t="s">
        <v>614</v>
      </c>
      <c r="R273" t="s">
        <v>871</v>
      </c>
    </row>
    <row r="274" spans="1:20" hidden="1" x14ac:dyDescent="0.25">
      <c r="A274">
        <v>591</v>
      </c>
      <c r="B274" t="s">
        <v>612</v>
      </c>
      <c r="C274" t="s">
        <v>888</v>
      </c>
      <c r="D274" t="s">
        <v>877</v>
      </c>
      <c r="G274" t="s">
        <v>66</v>
      </c>
      <c r="H274">
        <v>4117</v>
      </c>
      <c r="I274">
        <v>4</v>
      </c>
      <c r="J274">
        <v>0</v>
      </c>
      <c r="K274">
        <v>2</v>
      </c>
      <c r="M274" t="s">
        <v>568</v>
      </c>
      <c r="N274" t="s">
        <v>67</v>
      </c>
      <c r="O274" t="s">
        <v>870</v>
      </c>
      <c r="P274" t="s">
        <v>569</v>
      </c>
      <c r="R274" t="s">
        <v>871</v>
      </c>
    </row>
    <row r="275" spans="1:20" hidden="1" x14ac:dyDescent="0.25">
      <c r="A275">
        <v>592</v>
      </c>
      <c r="B275" t="s">
        <v>612</v>
      </c>
      <c r="C275" t="s">
        <v>888</v>
      </c>
      <c r="D275" t="s">
        <v>877</v>
      </c>
      <c r="G275" t="s">
        <v>66</v>
      </c>
      <c r="H275">
        <v>4117</v>
      </c>
      <c r="I275">
        <v>8</v>
      </c>
      <c r="J275">
        <v>0</v>
      </c>
      <c r="K275">
        <v>2</v>
      </c>
      <c r="M275" t="s">
        <v>480</v>
      </c>
      <c r="N275" t="s">
        <v>67</v>
      </c>
      <c r="O275" t="s">
        <v>870</v>
      </c>
      <c r="P275" t="s">
        <v>481</v>
      </c>
      <c r="R275" t="s">
        <v>871</v>
      </c>
    </row>
    <row r="276" spans="1:20" hidden="1" x14ac:dyDescent="0.25">
      <c r="A276">
        <v>593</v>
      </c>
      <c r="B276" t="s">
        <v>612</v>
      </c>
      <c r="C276" t="s">
        <v>888</v>
      </c>
      <c r="D276" t="s">
        <v>877</v>
      </c>
      <c r="G276" t="s">
        <v>66</v>
      </c>
      <c r="H276">
        <v>4117</v>
      </c>
      <c r="I276">
        <v>8</v>
      </c>
      <c r="J276">
        <v>0</v>
      </c>
      <c r="K276">
        <v>2</v>
      </c>
      <c r="N276" t="s">
        <v>67</v>
      </c>
      <c r="O276" t="s">
        <v>870</v>
      </c>
      <c r="R276" t="s">
        <v>871</v>
      </c>
    </row>
    <row r="277" spans="1:20" ht="75" hidden="1" x14ac:dyDescent="0.25">
      <c r="A277">
        <v>539</v>
      </c>
      <c r="B277" t="s">
        <v>570</v>
      </c>
      <c r="C277" t="s">
        <v>888</v>
      </c>
      <c r="D277" t="s">
        <v>877</v>
      </c>
      <c r="G277" t="s">
        <v>615</v>
      </c>
      <c r="H277">
        <v>4108</v>
      </c>
      <c r="I277">
        <v>16</v>
      </c>
      <c r="J277">
        <v>1</v>
      </c>
      <c r="K277">
        <v>2</v>
      </c>
      <c r="L277" t="s">
        <v>55</v>
      </c>
      <c r="M277" t="s">
        <v>599</v>
      </c>
      <c r="N277" t="s">
        <v>57</v>
      </c>
      <c r="O277" t="s">
        <v>870</v>
      </c>
      <c r="P277" t="s">
        <v>600</v>
      </c>
      <c r="R277" t="s">
        <v>871</v>
      </c>
      <c r="S277" s="5" t="s">
        <v>616</v>
      </c>
    </row>
    <row r="278" spans="1:20" ht="75" hidden="1" x14ac:dyDescent="0.25">
      <c r="A278">
        <v>546</v>
      </c>
      <c r="B278" t="s">
        <v>566</v>
      </c>
      <c r="C278" t="s">
        <v>888</v>
      </c>
      <c r="D278" t="s">
        <v>877</v>
      </c>
      <c r="G278" t="s">
        <v>615</v>
      </c>
      <c r="H278">
        <v>4108</v>
      </c>
      <c r="I278">
        <v>16</v>
      </c>
      <c r="J278">
        <v>1</v>
      </c>
      <c r="K278">
        <v>2</v>
      </c>
      <c r="L278" t="s">
        <v>469</v>
      </c>
      <c r="M278" t="s">
        <v>470</v>
      </c>
      <c r="N278" t="s">
        <v>57</v>
      </c>
      <c r="O278" t="s">
        <v>870</v>
      </c>
      <c r="P278" t="s">
        <v>471</v>
      </c>
      <c r="R278" t="s">
        <v>871</v>
      </c>
      <c r="S278" s="5" t="s">
        <v>616</v>
      </c>
    </row>
    <row r="279" spans="1:20" ht="45" hidden="1" x14ac:dyDescent="0.25">
      <c r="A279">
        <v>537</v>
      </c>
      <c r="B279" t="s">
        <v>570</v>
      </c>
      <c r="C279" t="s">
        <v>888</v>
      </c>
      <c r="D279" t="s">
        <v>877</v>
      </c>
      <c r="G279" t="s">
        <v>617</v>
      </c>
      <c r="H279">
        <v>4098</v>
      </c>
      <c r="I279">
        <v>16</v>
      </c>
      <c r="J279">
        <v>1</v>
      </c>
      <c r="K279">
        <v>1</v>
      </c>
      <c r="L279" t="s">
        <v>336</v>
      </c>
      <c r="N279" t="s">
        <v>57</v>
      </c>
      <c r="O279" t="s">
        <v>870</v>
      </c>
      <c r="R279" t="s">
        <v>871</v>
      </c>
      <c r="S279" s="5" t="s">
        <v>618</v>
      </c>
    </row>
    <row r="280" spans="1:20" ht="45" hidden="1" x14ac:dyDescent="0.25">
      <c r="A280">
        <v>544</v>
      </c>
      <c r="B280" t="s">
        <v>566</v>
      </c>
      <c r="C280" t="s">
        <v>888</v>
      </c>
      <c r="D280" t="s">
        <v>877</v>
      </c>
      <c r="G280" t="s">
        <v>617</v>
      </c>
      <c r="H280">
        <v>4098</v>
      </c>
      <c r="I280">
        <v>16</v>
      </c>
      <c r="J280">
        <v>1</v>
      </c>
      <c r="K280">
        <v>1</v>
      </c>
      <c r="L280" t="s">
        <v>336</v>
      </c>
      <c r="N280" t="s">
        <v>57</v>
      </c>
      <c r="O280" t="s">
        <v>870</v>
      </c>
      <c r="R280" t="s">
        <v>871</v>
      </c>
      <c r="S280" s="5" t="s">
        <v>466</v>
      </c>
    </row>
    <row r="281" spans="1:20" ht="45" hidden="1" x14ac:dyDescent="0.25">
      <c r="A281">
        <v>513</v>
      </c>
      <c r="B281" t="s">
        <v>459</v>
      </c>
      <c r="C281" t="s">
        <v>888</v>
      </c>
      <c r="D281" t="s">
        <v>877</v>
      </c>
      <c r="G281" t="s">
        <v>619</v>
      </c>
      <c r="H281">
        <v>4089</v>
      </c>
      <c r="I281">
        <v>14</v>
      </c>
      <c r="J281">
        <v>2</v>
      </c>
      <c r="K281">
        <v>0</v>
      </c>
      <c r="L281" t="s">
        <v>469</v>
      </c>
      <c r="M281" t="s">
        <v>461</v>
      </c>
      <c r="N281" t="s">
        <v>14</v>
      </c>
      <c r="O281" t="s">
        <v>870</v>
      </c>
      <c r="P281" t="s">
        <v>462</v>
      </c>
      <c r="R281" t="s">
        <v>871</v>
      </c>
      <c r="S281" s="5" t="s">
        <v>117</v>
      </c>
      <c r="T281" s="5" t="s">
        <v>177</v>
      </c>
    </row>
    <row r="282" spans="1:20" ht="75" hidden="1" x14ac:dyDescent="0.25">
      <c r="A282">
        <v>406</v>
      </c>
      <c r="B282" t="s">
        <v>507</v>
      </c>
      <c r="C282" t="s">
        <v>887</v>
      </c>
      <c r="D282" t="s">
        <v>875</v>
      </c>
      <c r="G282" t="s">
        <v>620</v>
      </c>
      <c r="H282">
        <v>4280</v>
      </c>
      <c r="I282">
        <v>30</v>
      </c>
      <c r="J282">
        <v>1</v>
      </c>
      <c r="K282">
        <v>2</v>
      </c>
      <c r="L282" t="s">
        <v>513</v>
      </c>
      <c r="M282" t="s">
        <v>621</v>
      </c>
      <c r="N282" t="s">
        <v>57</v>
      </c>
      <c r="O282" t="s">
        <v>870</v>
      </c>
      <c r="P282" t="s">
        <v>622</v>
      </c>
      <c r="R282" t="s">
        <v>871</v>
      </c>
      <c r="S282" s="5" t="s">
        <v>623</v>
      </c>
    </row>
    <row r="283" spans="1:20" ht="45" hidden="1" x14ac:dyDescent="0.25">
      <c r="A283">
        <v>530</v>
      </c>
      <c r="B283" t="s">
        <v>577</v>
      </c>
      <c r="C283" t="s">
        <v>888</v>
      </c>
      <c r="D283" t="s">
        <v>877</v>
      </c>
      <c r="G283" t="s">
        <v>624</v>
      </c>
      <c r="H283">
        <v>4109</v>
      </c>
      <c r="I283">
        <v>20</v>
      </c>
      <c r="J283">
        <v>1</v>
      </c>
      <c r="K283">
        <v>1</v>
      </c>
      <c r="L283" t="s">
        <v>473</v>
      </c>
      <c r="M283" t="s">
        <v>625</v>
      </c>
      <c r="N283" t="s">
        <v>57</v>
      </c>
      <c r="O283" t="s">
        <v>870</v>
      </c>
      <c r="P283" t="s">
        <v>626</v>
      </c>
      <c r="R283" t="s">
        <v>871</v>
      </c>
      <c r="S283" s="5" t="s">
        <v>211</v>
      </c>
    </row>
    <row r="284" spans="1:20" ht="75" hidden="1" x14ac:dyDescent="0.25">
      <c r="A284">
        <v>518</v>
      </c>
      <c r="B284" t="s">
        <v>575</v>
      </c>
      <c r="C284" t="s">
        <v>888</v>
      </c>
      <c r="D284" t="s">
        <v>877</v>
      </c>
      <c r="G284" t="s">
        <v>624</v>
      </c>
      <c r="H284">
        <v>4109</v>
      </c>
      <c r="I284">
        <v>20</v>
      </c>
      <c r="J284">
        <v>1</v>
      </c>
      <c r="K284">
        <v>1</v>
      </c>
      <c r="L284" t="s">
        <v>55</v>
      </c>
      <c r="M284" t="s">
        <v>464</v>
      </c>
      <c r="N284" t="s">
        <v>57</v>
      </c>
      <c r="O284" t="s">
        <v>870</v>
      </c>
      <c r="P284" t="s">
        <v>465</v>
      </c>
      <c r="R284" t="s">
        <v>871</v>
      </c>
      <c r="S284" s="5" t="s">
        <v>529</v>
      </c>
    </row>
    <row r="285" spans="1:20" ht="45" hidden="1" x14ac:dyDescent="0.25">
      <c r="A285">
        <v>527</v>
      </c>
      <c r="B285" t="s">
        <v>573</v>
      </c>
      <c r="C285" t="s">
        <v>888</v>
      </c>
      <c r="D285" t="s">
        <v>877</v>
      </c>
      <c r="G285" t="s">
        <v>627</v>
      </c>
      <c r="H285">
        <v>4114</v>
      </c>
      <c r="I285">
        <v>20</v>
      </c>
      <c r="J285">
        <v>1</v>
      </c>
      <c r="K285">
        <v>1</v>
      </c>
      <c r="L285" t="s">
        <v>469</v>
      </c>
      <c r="M285" t="s">
        <v>628</v>
      </c>
      <c r="N285" t="s">
        <v>57</v>
      </c>
      <c r="O285" t="s">
        <v>870</v>
      </c>
      <c r="P285" t="s">
        <v>629</v>
      </c>
      <c r="R285" t="s">
        <v>871</v>
      </c>
      <c r="S285" s="5" t="s">
        <v>630</v>
      </c>
    </row>
    <row r="286" spans="1:20" ht="45" hidden="1" x14ac:dyDescent="0.25">
      <c r="A286">
        <v>517</v>
      </c>
      <c r="B286" t="s">
        <v>575</v>
      </c>
      <c r="C286" t="s">
        <v>888</v>
      </c>
      <c r="D286" t="s">
        <v>877</v>
      </c>
      <c r="G286" t="s">
        <v>627</v>
      </c>
      <c r="H286">
        <v>4114</v>
      </c>
      <c r="I286">
        <v>20</v>
      </c>
      <c r="J286">
        <v>1</v>
      </c>
      <c r="K286">
        <v>1</v>
      </c>
      <c r="L286" t="s">
        <v>469</v>
      </c>
      <c r="M286" t="s">
        <v>628</v>
      </c>
      <c r="N286" t="s">
        <v>57</v>
      </c>
      <c r="O286" t="s">
        <v>870</v>
      </c>
      <c r="P286" t="s">
        <v>629</v>
      </c>
      <c r="R286" t="s">
        <v>871</v>
      </c>
      <c r="S286" s="5" t="s">
        <v>466</v>
      </c>
    </row>
    <row r="287" spans="1:20" ht="45" hidden="1" x14ac:dyDescent="0.25">
      <c r="A287">
        <v>514</v>
      </c>
      <c r="B287" t="s">
        <v>631</v>
      </c>
      <c r="C287" t="s">
        <v>874</v>
      </c>
      <c r="D287" t="s">
        <v>877</v>
      </c>
      <c r="G287" t="s">
        <v>127</v>
      </c>
      <c r="H287">
        <v>9101</v>
      </c>
      <c r="I287">
        <v>40</v>
      </c>
      <c r="J287">
        <v>3</v>
      </c>
      <c r="K287">
        <v>0</v>
      </c>
      <c r="L287">
        <v>4</v>
      </c>
      <c r="M287" t="s">
        <v>373</v>
      </c>
      <c r="N287" t="s">
        <v>14</v>
      </c>
      <c r="O287" t="s">
        <v>870</v>
      </c>
      <c r="P287" t="s">
        <v>374</v>
      </c>
      <c r="R287" t="s">
        <v>871</v>
      </c>
      <c r="S287" s="5" t="s">
        <v>632</v>
      </c>
      <c r="T287" s="5" t="s">
        <v>20</v>
      </c>
    </row>
    <row r="288" spans="1:20" ht="45" hidden="1" x14ac:dyDescent="0.25">
      <c r="A288">
        <v>512</v>
      </c>
      <c r="B288" t="s">
        <v>459</v>
      </c>
      <c r="C288" t="s">
        <v>888</v>
      </c>
      <c r="D288" t="s">
        <v>877</v>
      </c>
      <c r="G288" t="s">
        <v>633</v>
      </c>
      <c r="H288">
        <v>4095</v>
      </c>
      <c r="I288">
        <v>14</v>
      </c>
      <c r="J288">
        <v>2</v>
      </c>
      <c r="K288">
        <v>0</v>
      </c>
      <c r="L288">
        <v>4</v>
      </c>
      <c r="M288" t="s">
        <v>634</v>
      </c>
      <c r="N288" t="s">
        <v>14</v>
      </c>
      <c r="O288" t="s">
        <v>870</v>
      </c>
      <c r="P288" t="s">
        <v>635</v>
      </c>
      <c r="R288" t="s">
        <v>871</v>
      </c>
      <c r="S288" s="5" t="s">
        <v>154</v>
      </c>
      <c r="T288" s="5" t="s">
        <v>243</v>
      </c>
    </row>
    <row r="289" spans="1:20" ht="45" hidden="1" x14ac:dyDescent="0.25">
      <c r="A289">
        <v>514</v>
      </c>
      <c r="B289" t="s">
        <v>631</v>
      </c>
      <c r="C289" t="s">
        <v>874</v>
      </c>
      <c r="D289" t="s">
        <v>876</v>
      </c>
      <c r="G289" t="s">
        <v>127</v>
      </c>
      <c r="H289">
        <v>9101</v>
      </c>
      <c r="I289">
        <v>40</v>
      </c>
      <c r="J289">
        <v>3</v>
      </c>
      <c r="K289">
        <v>0</v>
      </c>
      <c r="L289">
        <v>4</v>
      </c>
      <c r="M289" t="s">
        <v>373</v>
      </c>
      <c r="N289" t="s">
        <v>14</v>
      </c>
      <c r="O289" t="s">
        <v>870</v>
      </c>
      <c r="P289" t="s">
        <v>374</v>
      </c>
      <c r="R289" t="s">
        <v>871</v>
      </c>
      <c r="S289" s="5" t="s">
        <v>632</v>
      </c>
      <c r="T289" s="5" t="s">
        <v>20</v>
      </c>
    </row>
    <row r="290" spans="1:20" ht="45" hidden="1" x14ac:dyDescent="0.25">
      <c r="A290">
        <v>925</v>
      </c>
      <c r="B290" t="s">
        <v>636</v>
      </c>
      <c r="C290" t="s">
        <v>874</v>
      </c>
      <c r="G290" t="s">
        <v>428</v>
      </c>
      <c r="H290">
        <v>9110</v>
      </c>
      <c r="I290">
        <v>32</v>
      </c>
      <c r="J290">
        <v>2</v>
      </c>
      <c r="K290">
        <v>0</v>
      </c>
      <c r="L290">
        <v>23</v>
      </c>
      <c r="N290" t="s">
        <v>14</v>
      </c>
      <c r="O290" t="s">
        <v>870</v>
      </c>
      <c r="R290" t="s">
        <v>881</v>
      </c>
      <c r="S290" s="5" t="s">
        <v>112</v>
      </c>
    </row>
    <row r="291" spans="1:20" ht="45" hidden="1" x14ac:dyDescent="0.25">
      <c r="A291">
        <v>923</v>
      </c>
      <c r="B291" t="s">
        <v>637</v>
      </c>
      <c r="C291" t="s">
        <v>889</v>
      </c>
      <c r="D291" t="s">
        <v>886</v>
      </c>
      <c r="G291" t="s">
        <v>638</v>
      </c>
      <c r="H291">
        <v>6288</v>
      </c>
      <c r="I291">
        <v>16</v>
      </c>
      <c r="J291">
        <v>1</v>
      </c>
      <c r="K291">
        <v>3</v>
      </c>
      <c r="L291" t="s">
        <v>639</v>
      </c>
      <c r="M291" t="s">
        <v>640</v>
      </c>
      <c r="N291" t="s">
        <v>57</v>
      </c>
      <c r="O291" t="s">
        <v>870</v>
      </c>
      <c r="P291" t="s">
        <v>641</v>
      </c>
      <c r="R291" t="s">
        <v>881</v>
      </c>
      <c r="S291" s="5" t="s">
        <v>642</v>
      </c>
    </row>
    <row r="292" spans="1:20" ht="45" hidden="1" x14ac:dyDescent="0.25">
      <c r="A292">
        <v>919</v>
      </c>
      <c r="B292" t="s">
        <v>643</v>
      </c>
      <c r="C292" t="s">
        <v>889</v>
      </c>
      <c r="D292" t="s">
        <v>886</v>
      </c>
      <c r="G292" t="s">
        <v>638</v>
      </c>
      <c r="H292">
        <v>6288</v>
      </c>
      <c r="I292">
        <v>16</v>
      </c>
      <c r="J292">
        <v>1</v>
      </c>
      <c r="K292">
        <v>3</v>
      </c>
      <c r="L292" t="s">
        <v>639</v>
      </c>
      <c r="M292" t="s">
        <v>644</v>
      </c>
      <c r="N292" t="s">
        <v>57</v>
      </c>
      <c r="O292" t="s">
        <v>870</v>
      </c>
      <c r="P292" t="s">
        <v>645</v>
      </c>
      <c r="R292" t="s">
        <v>881</v>
      </c>
      <c r="S292" s="5" t="s">
        <v>642</v>
      </c>
    </row>
    <row r="293" spans="1:20" ht="45" hidden="1" x14ac:dyDescent="0.25">
      <c r="A293">
        <v>918</v>
      </c>
      <c r="B293" t="s">
        <v>646</v>
      </c>
      <c r="C293" t="s">
        <v>889</v>
      </c>
      <c r="D293" t="s">
        <v>886</v>
      </c>
      <c r="G293" t="s">
        <v>647</v>
      </c>
      <c r="H293">
        <v>6280</v>
      </c>
      <c r="I293">
        <v>32</v>
      </c>
      <c r="J293">
        <v>1</v>
      </c>
      <c r="K293">
        <v>1</v>
      </c>
      <c r="L293">
        <v>13</v>
      </c>
      <c r="M293" t="s">
        <v>648</v>
      </c>
      <c r="N293" t="s">
        <v>57</v>
      </c>
      <c r="O293" t="s">
        <v>870</v>
      </c>
      <c r="P293" t="s">
        <v>649</v>
      </c>
      <c r="R293" t="s">
        <v>881</v>
      </c>
      <c r="S293" s="5" t="s">
        <v>650</v>
      </c>
      <c r="T293" s="5" t="s">
        <v>42</v>
      </c>
    </row>
    <row r="294" spans="1:20" ht="45" hidden="1" x14ac:dyDescent="0.25">
      <c r="A294">
        <v>917</v>
      </c>
      <c r="B294" t="s">
        <v>646</v>
      </c>
      <c r="C294" t="s">
        <v>889</v>
      </c>
      <c r="D294" t="s">
        <v>886</v>
      </c>
      <c r="G294" t="s">
        <v>651</v>
      </c>
      <c r="H294">
        <v>6279</v>
      </c>
      <c r="I294">
        <v>32</v>
      </c>
      <c r="J294">
        <v>2</v>
      </c>
      <c r="K294">
        <v>0</v>
      </c>
      <c r="L294">
        <v>13</v>
      </c>
      <c r="M294" t="s">
        <v>652</v>
      </c>
      <c r="N294" t="s">
        <v>14</v>
      </c>
      <c r="O294" t="s">
        <v>870</v>
      </c>
      <c r="P294" t="s">
        <v>653</v>
      </c>
      <c r="R294" t="s">
        <v>881</v>
      </c>
      <c r="S294" s="5" t="s">
        <v>654</v>
      </c>
      <c r="T294" s="5" t="s">
        <v>161</v>
      </c>
    </row>
    <row r="295" spans="1:20" ht="45" hidden="1" x14ac:dyDescent="0.25">
      <c r="A295">
        <v>915</v>
      </c>
      <c r="B295" t="s">
        <v>655</v>
      </c>
      <c r="C295" t="s">
        <v>889</v>
      </c>
      <c r="D295" t="s">
        <v>886</v>
      </c>
      <c r="G295" t="s">
        <v>656</v>
      </c>
      <c r="H295">
        <v>6287</v>
      </c>
      <c r="I295">
        <v>13</v>
      </c>
      <c r="J295">
        <v>1</v>
      </c>
      <c r="K295">
        <v>3</v>
      </c>
      <c r="L295" t="s">
        <v>639</v>
      </c>
      <c r="M295" t="s">
        <v>644</v>
      </c>
      <c r="N295" t="s">
        <v>57</v>
      </c>
      <c r="O295" t="s">
        <v>870</v>
      </c>
      <c r="P295" t="s">
        <v>645</v>
      </c>
      <c r="R295" t="s">
        <v>881</v>
      </c>
      <c r="S295" s="5" t="s">
        <v>657</v>
      </c>
    </row>
    <row r="296" spans="1:20" ht="45" hidden="1" x14ac:dyDescent="0.25">
      <c r="A296">
        <v>924</v>
      </c>
      <c r="B296" t="s">
        <v>658</v>
      </c>
      <c r="C296" t="s">
        <v>889</v>
      </c>
      <c r="D296" t="s">
        <v>886</v>
      </c>
      <c r="G296" t="s">
        <v>656</v>
      </c>
      <c r="H296">
        <v>6287</v>
      </c>
      <c r="I296">
        <v>14</v>
      </c>
      <c r="J296">
        <v>1</v>
      </c>
      <c r="K296">
        <v>3</v>
      </c>
      <c r="L296" t="s">
        <v>639</v>
      </c>
      <c r="M296" t="s">
        <v>659</v>
      </c>
      <c r="N296" t="s">
        <v>57</v>
      </c>
      <c r="O296" t="s">
        <v>870</v>
      </c>
      <c r="P296" t="s">
        <v>660</v>
      </c>
      <c r="R296" t="s">
        <v>881</v>
      </c>
      <c r="S296" s="5" t="s">
        <v>657</v>
      </c>
    </row>
    <row r="297" spans="1:20" ht="45" hidden="1" x14ac:dyDescent="0.25">
      <c r="A297">
        <v>916</v>
      </c>
      <c r="B297" t="s">
        <v>661</v>
      </c>
      <c r="C297" t="s">
        <v>889</v>
      </c>
      <c r="D297" t="s">
        <v>886</v>
      </c>
      <c r="G297" t="s">
        <v>662</v>
      </c>
      <c r="H297">
        <v>6274</v>
      </c>
      <c r="I297">
        <v>14</v>
      </c>
      <c r="J297">
        <v>1</v>
      </c>
      <c r="K297">
        <v>1</v>
      </c>
      <c r="L297">
        <v>26</v>
      </c>
      <c r="M297" t="s">
        <v>663</v>
      </c>
      <c r="N297" t="s">
        <v>57</v>
      </c>
      <c r="O297" t="s">
        <v>870</v>
      </c>
      <c r="P297" t="s">
        <v>664</v>
      </c>
      <c r="R297" t="s">
        <v>881</v>
      </c>
      <c r="S297" s="5" t="s">
        <v>665</v>
      </c>
    </row>
    <row r="298" spans="1:20" ht="45" hidden="1" x14ac:dyDescent="0.25">
      <c r="A298">
        <v>913</v>
      </c>
      <c r="B298" t="s">
        <v>655</v>
      </c>
      <c r="C298" t="s">
        <v>889</v>
      </c>
      <c r="D298" t="s">
        <v>886</v>
      </c>
      <c r="G298" t="s">
        <v>662</v>
      </c>
      <c r="H298">
        <v>6274</v>
      </c>
      <c r="I298">
        <v>13</v>
      </c>
      <c r="J298">
        <v>1</v>
      </c>
      <c r="K298">
        <v>1</v>
      </c>
      <c r="L298" t="s">
        <v>639</v>
      </c>
      <c r="M298" t="s">
        <v>666</v>
      </c>
      <c r="N298" t="s">
        <v>57</v>
      </c>
      <c r="O298" t="s">
        <v>870</v>
      </c>
      <c r="P298" t="s">
        <v>667</v>
      </c>
      <c r="R298" t="s">
        <v>881</v>
      </c>
      <c r="S298" s="5" t="s">
        <v>668</v>
      </c>
    </row>
    <row r="299" spans="1:20" ht="45" hidden="1" x14ac:dyDescent="0.25">
      <c r="A299">
        <v>912</v>
      </c>
      <c r="B299" t="s">
        <v>669</v>
      </c>
      <c r="C299" t="s">
        <v>889</v>
      </c>
      <c r="D299" t="s">
        <v>886</v>
      </c>
      <c r="G299" t="s">
        <v>670</v>
      </c>
      <c r="H299">
        <v>6282</v>
      </c>
      <c r="I299">
        <v>27</v>
      </c>
      <c r="J299">
        <v>2</v>
      </c>
      <c r="K299">
        <v>0</v>
      </c>
      <c r="L299">
        <v>14</v>
      </c>
      <c r="M299" t="s">
        <v>671</v>
      </c>
      <c r="N299" t="s">
        <v>14</v>
      </c>
      <c r="O299" t="s">
        <v>870</v>
      </c>
      <c r="P299" t="s">
        <v>672</v>
      </c>
      <c r="R299" t="s">
        <v>881</v>
      </c>
      <c r="S299" s="5" t="s">
        <v>673</v>
      </c>
      <c r="T299" s="5" t="s">
        <v>42</v>
      </c>
    </row>
    <row r="300" spans="1:20" ht="45" hidden="1" x14ac:dyDescent="0.25">
      <c r="A300">
        <v>904</v>
      </c>
      <c r="B300" t="s">
        <v>674</v>
      </c>
      <c r="C300" t="s">
        <v>889</v>
      </c>
      <c r="D300" t="s">
        <v>886</v>
      </c>
      <c r="G300" t="s">
        <v>675</v>
      </c>
      <c r="H300">
        <v>6275</v>
      </c>
      <c r="I300">
        <v>30</v>
      </c>
      <c r="J300">
        <v>2</v>
      </c>
      <c r="K300">
        <v>0</v>
      </c>
      <c r="L300" t="s">
        <v>639</v>
      </c>
      <c r="M300" t="s">
        <v>676</v>
      </c>
      <c r="N300" t="s">
        <v>14</v>
      </c>
      <c r="O300" t="s">
        <v>870</v>
      </c>
      <c r="P300" t="s">
        <v>677</v>
      </c>
      <c r="R300" t="s">
        <v>881</v>
      </c>
      <c r="S300" s="5" t="s">
        <v>112</v>
      </c>
      <c r="T300" s="5" t="s">
        <v>368</v>
      </c>
    </row>
    <row r="301" spans="1:20" ht="45" hidden="1" x14ac:dyDescent="0.25">
      <c r="A301">
        <v>903</v>
      </c>
      <c r="B301" t="s">
        <v>674</v>
      </c>
      <c r="C301" t="s">
        <v>889</v>
      </c>
      <c r="D301" t="s">
        <v>886</v>
      </c>
      <c r="G301" t="s">
        <v>678</v>
      </c>
      <c r="H301">
        <v>6273</v>
      </c>
      <c r="I301">
        <v>30</v>
      </c>
      <c r="J301">
        <v>2</v>
      </c>
      <c r="K301">
        <v>0</v>
      </c>
      <c r="L301" t="s">
        <v>679</v>
      </c>
      <c r="M301" t="s">
        <v>666</v>
      </c>
      <c r="N301" t="s">
        <v>14</v>
      </c>
      <c r="O301" t="s">
        <v>870</v>
      </c>
      <c r="P301" t="s">
        <v>667</v>
      </c>
      <c r="R301" t="s">
        <v>881</v>
      </c>
      <c r="S301" s="5" t="s">
        <v>680</v>
      </c>
      <c r="T301" s="5" t="s">
        <v>227</v>
      </c>
    </row>
    <row r="302" spans="1:20" ht="45" hidden="1" x14ac:dyDescent="0.25">
      <c r="A302">
        <v>901</v>
      </c>
      <c r="B302" t="s">
        <v>681</v>
      </c>
      <c r="C302" t="s">
        <v>889</v>
      </c>
      <c r="D302" t="s">
        <v>886</v>
      </c>
      <c r="G302" t="s">
        <v>36</v>
      </c>
      <c r="H302">
        <v>6271</v>
      </c>
      <c r="I302">
        <v>30</v>
      </c>
      <c r="J302">
        <v>3</v>
      </c>
      <c r="K302">
        <v>0</v>
      </c>
      <c r="L302">
        <v>9</v>
      </c>
      <c r="M302" t="s">
        <v>682</v>
      </c>
      <c r="N302" t="s">
        <v>14</v>
      </c>
      <c r="O302" t="s">
        <v>870</v>
      </c>
      <c r="P302" t="s">
        <v>683</v>
      </c>
      <c r="R302" t="s">
        <v>881</v>
      </c>
      <c r="S302" s="5" t="s">
        <v>124</v>
      </c>
      <c r="T302" s="5" t="s">
        <v>83</v>
      </c>
    </row>
    <row r="303" spans="1:20" ht="45" hidden="1" x14ac:dyDescent="0.25">
      <c r="A303">
        <v>906</v>
      </c>
      <c r="B303" t="s">
        <v>684</v>
      </c>
      <c r="C303" t="s">
        <v>889</v>
      </c>
      <c r="D303" t="s">
        <v>886</v>
      </c>
      <c r="G303" t="s">
        <v>685</v>
      </c>
      <c r="H303">
        <v>6286</v>
      </c>
      <c r="I303">
        <v>25</v>
      </c>
      <c r="J303">
        <v>1</v>
      </c>
      <c r="K303">
        <v>3</v>
      </c>
      <c r="L303" t="s">
        <v>639</v>
      </c>
      <c r="M303" t="s">
        <v>671</v>
      </c>
      <c r="N303" t="s">
        <v>57</v>
      </c>
      <c r="O303" t="s">
        <v>870</v>
      </c>
      <c r="P303" t="s">
        <v>672</v>
      </c>
      <c r="R303" t="s">
        <v>881</v>
      </c>
      <c r="S303" s="5" t="s">
        <v>686</v>
      </c>
    </row>
    <row r="304" spans="1:20" ht="45" hidden="1" x14ac:dyDescent="0.25">
      <c r="A304">
        <v>900</v>
      </c>
      <c r="B304" t="s">
        <v>687</v>
      </c>
      <c r="C304" t="s">
        <v>889</v>
      </c>
      <c r="D304" t="s">
        <v>886</v>
      </c>
      <c r="G304" t="s">
        <v>685</v>
      </c>
      <c r="H304">
        <v>6286</v>
      </c>
      <c r="I304">
        <v>30</v>
      </c>
      <c r="J304">
        <v>1</v>
      </c>
      <c r="K304">
        <v>3</v>
      </c>
      <c r="L304" t="s">
        <v>639</v>
      </c>
      <c r="M304" t="s">
        <v>14</v>
      </c>
      <c r="N304" t="s">
        <v>57</v>
      </c>
      <c r="O304" t="s">
        <v>870</v>
      </c>
      <c r="P304" t="s">
        <v>688</v>
      </c>
      <c r="R304" t="s">
        <v>881</v>
      </c>
      <c r="S304" s="5" t="s">
        <v>686</v>
      </c>
    </row>
    <row r="305" spans="1:20" ht="45" hidden="1" x14ac:dyDescent="0.25">
      <c r="A305">
        <v>318</v>
      </c>
      <c r="B305" t="s">
        <v>689</v>
      </c>
      <c r="C305" t="s">
        <v>890</v>
      </c>
      <c r="D305" t="s">
        <v>876</v>
      </c>
      <c r="G305" t="s">
        <v>690</v>
      </c>
      <c r="H305">
        <v>2416</v>
      </c>
      <c r="I305">
        <v>22</v>
      </c>
      <c r="J305">
        <v>1</v>
      </c>
      <c r="K305">
        <v>1</v>
      </c>
      <c r="L305">
        <v>23</v>
      </c>
      <c r="M305" t="s">
        <v>691</v>
      </c>
      <c r="N305" t="s">
        <v>57</v>
      </c>
      <c r="O305" t="s">
        <v>870</v>
      </c>
      <c r="P305" t="s">
        <v>692</v>
      </c>
      <c r="R305" t="s">
        <v>871</v>
      </c>
      <c r="S305" s="5" t="s">
        <v>588</v>
      </c>
    </row>
    <row r="306" spans="1:20" ht="45" hidden="1" x14ac:dyDescent="0.25">
      <c r="A306">
        <v>315</v>
      </c>
      <c r="B306" t="s">
        <v>689</v>
      </c>
      <c r="C306" t="s">
        <v>890</v>
      </c>
      <c r="D306" t="s">
        <v>876</v>
      </c>
      <c r="G306" t="s">
        <v>49</v>
      </c>
      <c r="H306">
        <v>2421</v>
      </c>
      <c r="I306">
        <v>22</v>
      </c>
      <c r="J306">
        <v>2</v>
      </c>
      <c r="K306">
        <v>0</v>
      </c>
      <c r="L306" t="s">
        <v>679</v>
      </c>
      <c r="M306" t="s">
        <v>14</v>
      </c>
      <c r="N306" t="s">
        <v>14</v>
      </c>
      <c r="O306" t="s">
        <v>870</v>
      </c>
      <c r="P306" t="s">
        <v>688</v>
      </c>
      <c r="R306" t="s">
        <v>871</v>
      </c>
      <c r="S306" s="5" t="s">
        <v>112</v>
      </c>
      <c r="T306" s="5" t="s">
        <v>296</v>
      </c>
    </row>
    <row r="307" spans="1:20" ht="45" hidden="1" x14ac:dyDescent="0.25">
      <c r="A307">
        <v>314</v>
      </c>
      <c r="B307" t="s">
        <v>689</v>
      </c>
      <c r="C307" t="s">
        <v>890</v>
      </c>
      <c r="D307" t="s">
        <v>876</v>
      </c>
      <c r="G307" t="s">
        <v>693</v>
      </c>
      <c r="H307">
        <v>2412</v>
      </c>
      <c r="I307">
        <v>22</v>
      </c>
      <c r="J307">
        <v>2</v>
      </c>
      <c r="K307">
        <v>0</v>
      </c>
      <c r="L307">
        <v>13</v>
      </c>
      <c r="M307" t="s">
        <v>648</v>
      </c>
      <c r="N307" t="s">
        <v>14</v>
      </c>
      <c r="O307" t="s">
        <v>870</v>
      </c>
      <c r="P307" t="s">
        <v>649</v>
      </c>
      <c r="R307" t="s">
        <v>871</v>
      </c>
      <c r="S307" s="5" t="s">
        <v>694</v>
      </c>
      <c r="T307" s="5" t="s">
        <v>147</v>
      </c>
    </row>
    <row r="308" spans="1:20" ht="45" hidden="1" x14ac:dyDescent="0.25">
      <c r="A308">
        <v>324</v>
      </c>
      <c r="B308" t="s">
        <v>695</v>
      </c>
      <c r="C308" t="s">
        <v>890</v>
      </c>
      <c r="D308" t="s">
        <v>876</v>
      </c>
      <c r="G308" t="s">
        <v>696</v>
      </c>
      <c r="H308">
        <v>2415</v>
      </c>
      <c r="I308">
        <v>26</v>
      </c>
      <c r="J308">
        <v>2</v>
      </c>
      <c r="K308">
        <v>2</v>
      </c>
      <c r="L308">
        <v>23</v>
      </c>
      <c r="N308" t="s">
        <v>57</v>
      </c>
      <c r="O308" t="s">
        <v>870</v>
      </c>
      <c r="R308" t="s">
        <v>871</v>
      </c>
      <c r="S308" s="5" t="s">
        <v>697</v>
      </c>
    </row>
    <row r="309" spans="1:20" ht="45" hidden="1" x14ac:dyDescent="0.25">
      <c r="A309">
        <v>327</v>
      </c>
      <c r="B309" t="s">
        <v>698</v>
      </c>
      <c r="C309" t="s">
        <v>890</v>
      </c>
      <c r="D309" t="s">
        <v>876</v>
      </c>
      <c r="G309" t="s">
        <v>696</v>
      </c>
      <c r="H309">
        <v>2415</v>
      </c>
      <c r="I309">
        <v>23</v>
      </c>
      <c r="J309">
        <v>2</v>
      </c>
      <c r="K309">
        <v>2</v>
      </c>
      <c r="L309">
        <v>23</v>
      </c>
      <c r="M309" t="s">
        <v>699</v>
      </c>
      <c r="N309" t="s">
        <v>57</v>
      </c>
      <c r="O309" t="s">
        <v>870</v>
      </c>
      <c r="P309" t="s">
        <v>700</v>
      </c>
      <c r="R309" t="s">
        <v>871</v>
      </c>
      <c r="S309" s="5" t="s">
        <v>701</v>
      </c>
    </row>
    <row r="310" spans="1:20" ht="45" hidden="1" x14ac:dyDescent="0.25">
      <c r="A310">
        <v>323</v>
      </c>
      <c r="B310" t="s">
        <v>702</v>
      </c>
      <c r="C310" t="s">
        <v>874</v>
      </c>
      <c r="G310" t="s">
        <v>76</v>
      </c>
      <c r="H310">
        <v>9126</v>
      </c>
      <c r="I310">
        <v>45</v>
      </c>
      <c r="J310">
        <v>2</v>
      </c>
      <c r="K310">
        <v>1</v>
      </c>
      <c r="L310">
        <v>13</v>
      </c>
      <c r="M310" t="s">
        <v>644</v>
      </c>
      <c r="N310" t="s">
        <v>57</v>
      </c>
      <c r="O310" t="s">
        <v>870</v>
      </c>
      <c r="P310" t="s">
        <v>645</v>
      </c>
      <c r="R310" t="s">
        <v>871</v>
      </c>
      <c r="S310" s="5" t="s">
        <v>337</v>
      </c>
    </row>
    <row r="311" spans="1:20" ht="45" hidden="1" x14ac:dyDescent="0.25">
      <c r="A311">
        <v>317</v>
      </c>
      <c r="B311" t="s">
        <v>689</v>
      </c>
      <c r="C311" t="s">
        <v>890</v>
      </c>
      <c r="D311" t="s">
        <v>876</v>
      </c>
      <c r="G311" t="s">
        <v>703</v>
      </c>
      <c r="H311">
        <v>2408</v>
      </c>
      <c r="I311">
        <v>22</v>
      </c>
      <c r="J311">
        <v>1</v>
      </c>
      <c r="K311">
        <v>2</v>
      </c>
      <c r="L311">
        <v>23</v>
      </c>
      <c r="M311" t="s">
        <v>704</v>
      </c>
      <c r="N311" t="s">
        <v>57</v>
      </c>
      <c r="O311" t="s">
        <v>870</v>
      </c>
      <c r="P311" t="s">
        <v>705</v>
      </c>
      <c r="R311" t="s">
        <v>871</v>
      </c>
      <c r="S311" s="5" t="s">
        <v>706</v>
      </c>
    </row>
    <row r="312" spans="1:20" ht="45" hidden="1" x14ac:dyDescent="0.25">
      <c r="A312">
        <v>316</v>
      </c>
      <c r="B312" t="s">
        <v>689</v>
      </c>
      <c r="C312" t="s">
        <v>874</v>
      </c>
      <c r="G312" t="s">
        <v>183</v>
      </c>
      <c r="H312">
        <v>9128</v>
      </c>
      <c r="I312">
        <v>22</v>
      </c>
      <c r="J312">
        <v>2</v>
      </c>
      <c r="K312">
        <v>0</v>
      </c>
      <c r="L312" t="s">
        <v>494</v>
      </c>
      <c r="M312" t="s">
        <v>110</v>
      </c>
      <c r="N312" t="s">
        <v>14</v>
      </c>
      <c r="O312" t="s">
        <v>870</v>
      </c>
      <c r="P312" t="s">
        <v>111</v>
      </c>
      <c r="R312" t="s">
        <v>871</v>
      </c>
      <c r="S312" s="5" t="s">
        <v>146</v>
      </c>
      <c r="T312" s="5" t="s">
        <v>191</v>
      </c>
    </row>
    <row r="313" spans="1:20" ht="45" hidden="1" x14ac:dyDescent="0.25">
      <c r="A313">
        <v>312</v>
      </c>
      <c r="B313" t="s">
        <v>689</v>
      </c>
      <c r="C313" t="s">
        <v>890</v>
      </c>
      <c r="D313" t="s">
        <v>876</v>
      </c>
      <c r="G313" t="s">
        <v>707</v>
      </c>
      <c r="H313">
        <v>2418</v>
      </c>
      <c r="I313">
        <v>22</v>
      </c>
      <c r="J313">
        <v>1</v>
      </c>
      <c r="K313">
        <v>1</v>
      </c>
      <c r="L313">
        <v>13</v>
      </c>
      <c r="M313" t="s">
        <v>652</v>
      </c>
      <c r="N313" t="s">
        <v>57</v>
      </c>
      <c r="O313" t="s">
        <v>870</v>
      </c>
      <c r="P313" t="s">
        <v>653</v>
      </c>
      <c r="R313" t="s">
        <v>871</v>
      </c>
      <c r="S313" s="5" t="s">
        <v>375</v>
      </c>
    </row>
    <row r="314" spans="1:20" ht="45" hidden="1" x14ac:dyDescent="0.25">
      <c r="A314">
        <v>310</v>
      </c>
      <c r="B314" t="s">
        <v>708</v>
      </c>
      <c r="C314" t="s">
        <v>890</v>
      </c>
      <c r="D314" t="s">
        <v>876</v>
      </c>
      <c r="G314" t="s">
        <v>709</v>
      </c>
      <c r="H314">
        <v>2406</v>
      </c>
      <c r="I314">
        <v>20</v>
      </c>
      <c r="J314">
        <v>1</v>
      </c>
      <c r="K314">
        <v>1</v>
      </c>
      <c r="L314" t="s">
        <v>679</v>
      </c>
      <c r="M314" t="s">
        <v>648</v>
      </c>
      <c r="N314" t="s">
        <v>57</v>
      </c>
      <c r="O314" t="s">
        <v>870</v>
      </c>
      <c r="P314" t="s">
        <v>649</v>
      </c>
      <c r="R314" t="s">
        <v>871</v>
      </c>
      <c r="S314" s="5" t="s">
        <v>710</v>
      </c>
    </row>
    <row r="315" spans="1:20" ht="45" hidden="1" x14ac:dyDescent="0.25">
      <c r="A315">
        <v>307</v>
      </c>
      <c r="B315" t="s">
        <v>708</v>
      </c>
      <c r="C315" t="s">
        <v>890</v>
      </c>
      <c r="D315" t="s">
        <v>876</v>
      </c>
      <c r="G315" t="s">
        <v>711</v>
      </c>
      <c r="H315">
        <v>2404</v>
      </c>
      <c r="I315">
        <v>20</v>
      </c>
      <c r="J315">
        <v>1</v>
      </c>
      <c r="K315">
        <v>2</v>
      </c>
      <c r="L315">
        <v>23</v>
      </c>
      <c r="M315" t="s">
        <v>712</v>
      </c>
      <c r="N315" t="s">
        <v>57</v>
      </c>
      <c r="O315" t="s">
        <v>870</v>
      </c>
      <c r="P315" t="s">
        <v>713</v>
      </c>
      <c r="R315" t="s">
        <v>871</v>
      </c>
      <c r="S315" s="5" t="s">
        <v>457</v>
      </c>
    </row>
    <row r="316" spans="1:20" ht="45" hidden="1" x14ac:dyDescent="0.25">
      <c r="A316">
        <v>908</v>
      </c>
      <c r="B316" t="s">
        <v>714</v>
      </c>
      <c r="C316" t="s">
        <v>889</v>
      </c>
      <c r="D316" t="s">
        <v>886</v>
      </c>
      <c r="G316" t="s">
        <v>715</v>
      </c>
      <c r="H316">
        <v>6277</v>
      </c>
      <c r="I316">
        <v>30</v>
      </c>
      <c r="J316">
        <v>1</v>
      </c>
      <c r="K316">
        <v>1</v>
      </c>
      <c r="L316">
        <v>26</v>
      </c>
      <c r="M316" t="s">
        <v>716</v>
      </c>
      <c r="N316" t="s">
        <v>57</v>
      </c>
      <c r="O316" t="s">
        <v>870</v>
      </c>
      <c r="P316" t="s">
        <v>717</v>
      </c>
      <c r="R316" t="s">
        <v>881</v>
      </c>
      <c r="S316" s="5" t="s">
        <v>424</v>
      </c>
    </row>
    <row r="317" spans="1:20" ht="45" hidden="1" x14ac:dyDescent="0.25">
      <c r="A317">
        <v>902</v>
      </c>
      <c r="B317" t="s">
        <v>687</v>
      </c>
      <c r="C317" t="s">
        <v>889</v>
      </c>
      <c r="D317" t="s">
        <v>886</v>
      </c>
      <c r="G317" t="s">
        <v>715</v>
      </c>
      <c r="H317">
        <v>6277</v>
      </c>
      <c r="I317">
        <v>30</v>
      </c>
      <c r="J317">
        <v>1</v>
      </c>
      <c r="K317">
        <v>1</v>
      </c>
      <c r="L317">
        <v>23</v>
      </c>
      <c r="M317" t="s">
        <v>666</v>
      </c>
      <c r="N317" t="s">
        <v>57</v>
      </c>
      <c r="O317" t="s">
        <v>870</v>
      </c>
      <c r="P317" t="s">
        <v>667</v>
      </c>
      <c r="R317" t="s">
        <v>881</v>
      </c>
      <c r="S317" s="5" t="s">
        <v>718</v>
      </c>
    </row>
    <row r="318" spans="1:20" ht="45" hidden="1" x14ac:dyDescent="0.25">
      <c r="A318">
        <v>907</v>
      </c>
      <c r="B318" t="s">
        <v>714</v>
      </c>
      <c r="C318" t="s">
        <v>889</v>
      </c>
      <c r="D318" t="s">
        <v>886</v>
      </c>
      <c r="G318" t="s">
        <v>719</v>
      </c>
      <c r="H318">
        <v>6272</v>
      </c>
      <c r="I318">
        <v>30</v>
      </c>
      <c r="J318">
        <v>1</v>
      </c>
      <c r="K318">
        <v>2</v>
      </c>
      <c r="L318" t="s">
        <v>153</v>
      </c>
      <c r="M318" t="s">
        <v>720</v>
      </c>
      <c r="N318" t="s">
        <v>57</v>
      </c>
      <c r="O318" t="s">
        <v>870</v>
      </c>
      <c r="P318" t="s">
        <v>721</v>
      </c>
      <c r="R318" t="s">
        <v>881</v>
      </c>
      <c r="S318" s="5" t="s">
        <v>424</v>
      </c>
    </row>
    <row r="319" spans="1:20" ht="45" hidden="1" x14ac:dyDescent="0.25">
      <c r="A319">
        <v>905</v>
      </c>
      <c r="B319" t="s">
        <v>687</v>
      </c>
      <c r="C319" t="s">
        <v>889</v>
      </c>
      <c r="D319" t="s">
        <v>886</v>
      </c>
      <c r="G319" t="s">
        <v>719</v>
      </c>
      <c r="H319">
        <v>6272</v>
      </c>
      <c r="I319">
        <v>30</v>
      </c>
      <c r="J319">
        <v>1</v>
      </c>
      <c r="K319">
        <v>2</v>
      </c>
      <c r="L319" t="s">
        <v>336</v>
      </c>
      <c r="M319" t="s">
        <v>722</v>
      </c>
      <c r="N319" t="s">
        <v>57</v>
      </c>
      <c r="O319" t="s">
        <v>870</v>
      </c>
      <c r="P319" t="s">
        <v>723</v>
      </c>
      <c r="R319" t="s">
        <v>881</v>
      </c>
      <c r="S319" s="5" t="s">
        <v>697</v>
      </c>
    </row>
    <row r="320" spans="1:20" ht="45" hidden="1" x14ac:dyDescent="0.25">
      <c r="A320">
        <v>922</v>
      </c>
      <c r="B320" t="s">
        <v>646</v>
      </c>
      <c r="C320" t="s">
        <v>889</v>
      </c>
      <c r="D320" t="s">
        <v>886</v>
      </c>
      <c r="G320" t="s">
        <v>724</v>
      </c>
      <c r="H320">
        <v>6283</v>
      </c>
      <c r="I320">
        <v>32</v>
      </c>
      <c r="J320">
        <v>2</v>
      </c>
      <c r="K320">
        <v>0</v>
      </c>
      <c r="L320">
        <v>11</v>
      </c>
      <c r="M320" t="s">
        <v>648</v>
      </c>
      <c r="N320" t="s">
        <v>14</v>
      </c>
      <c r="O320" t="s">
        <v>870</v>
      </c>
      <c r="P320" t="s">
        <v>649</v>
      </c>
      <c r="R320" t="s">
        <v>881</v>
      </c>
      <c r="S320" s="5" t="s">
        <v>497</v>
      </c>
      <c r="T320" s="5" t="s">
        <v>368</v>
      </c>
    </row>
    <row r="321" spans="1:20" ht="45" hidden="1" x14ac:dyDescent="0.25">
      <c r="A321">
        <v>921</v>
      </c>
      <c r="B321" t="s">
        <v>646</v>
      </c>
      <c r="C321" t="s">
        <v>889</v>
      </c>
      <c r="D321" t="s">
        <v>886</v>
      </c>
      <c r="G321" t="s">
        <v>300</v>
      </c>
      <c r="H321">
        <v>6285</v>
      </c>
      <c r="I321">
        <v>32</v>
      </c>
      <c r="J321">
        <v>2</v>
      </c>
      <c r="K321">
        <v>0</v>
      </c>
      <c r="L321">
        <v>13</v>
      </c>
      <c r="M321" t="s">
        <v>644</v>
      </c>
      <c r="N321" t="s">
        <v>14</v>
      </c>
      <c r="O321" t="s">
        <v>870</v>
      </c>
      <c r="P321" t="s">
        <v>645</v>
      </c>
      <c r="R321" t="s">
        <v>881</v>
      </c>
      <c r="S321" s="5" t="s">
        <v>725</v>
      </c>
      <c r="T321" s="5" t="s">
        <v>147</v>
      </c>
    </row>
    <row r="322" spans="1:20" ht="45" hidden="1" x14ac:dyDescent="0.25">
      <c r="A322">
        <v>920</v>
      </c>
      <c r="B322" t="s">
        <v>646</v>
      </c>
      <c r="C322" t="s">
        <v>889</v>
      </c>
      <c r="D322" t="s">
        <v>886</v>
      </c>
      <c r="G322" t="s">
        <v>726</v>
      </c>
      <c r="H322">
        <v>6296</v>
      </c>
      <c r="I322">
        <v>32</v>
      </c>
      <c r="J322">
        <v>2</v>
      </c>
      <c r="K322">
        <v>0</v>
      </c>
      <c r="L322" t="s">
        <v>679</v>
      </c>
      <c r="M322" t="s">
        <v>727</v>
      </c>
      <c r="N322" t="s">
        <v>14</v>
      </c>
      <c r="O322" t="s">
        <v>870</v>
      </c>
      <c r="P322" t="s">
        <v>728</v>
      </c>
      <c r="R322" t="s">
        <v>881</v>
      </c>
      <c r="S322" s="5" t="s">
        <v>429</v>
      </c>
      <c r="T322" s="5" t="s">
        <v>317</v>
      </c>
    </row>
    <row r="323" spans="1:20" ht="45" hidden="1" x14ac:dyDescent="0.25">
      <c r="A323">
        <v>914</v>
      </c>
      <c r="B323" t="s">
        <v>669</v>
      </c>
      <c r="C323" t="s">
        <v>889</v>
      </c>
      <c r="D323" t="s">
        <v>886</v>
      </c>
      <c r="G323" t="s">
        <v>729</v>
      </c>
      <c r="H323">
        <v>6276</v>
      </c>
      <c r="I323">
        <v>14</v>
      </c>
      <c r="J323">
        <v>2</v>
      </c>
      <c r="K323">
        <v>0</v>
      </c>
      <c r="L323">
        <v>14</v>
      </c>
      <c r="M323" t="s">
        <v>730</v>
      </c>
      <c r="N323" t="s">
        <v>14</v>
      </c>
      <c r="O323" t="s">
        <v>870</v>
      </c>
      <c r="P323" t="s">
        <v>731</v>
      </c>
      <c r="R323" t="s">
        <v>881</v>
      </c>
      <c r="S323" s="5" t="s">
        <v>732</v>
      </c>
      <c r="T323" s="5" t="s">
        <v>125</v>
      </c>
    </row>
    <row r="324" spans="1:20" ht="45" hidden="1" x14ac:dyDescent="0.25">
      <c r="A324">
        <v>911</v>
      </c>
      <c r="B324" t="s">
        <v>669</v>
      </c>
      <c r="C324" t="s">
        <v>889</v>
      </c>
      <c r="D324" t="s">
        <v>886</v>
      </c>
      <c r="G324" t="s">
        <v>733</v>
      </c>
      <c r="H324">
        <v>6284</v>
      </c>
      <c r="I324">
        <v>27</v>
      </c>
      <c r="J324">
        <v>1</v>
      </c>
      <c r="K324">
        <v>1</v>
      </c>
      <c r="L324">
        <v>14</v>
      </c>
      <c r="M324" t="s">
        <v>734</v>
      </c>
      <c r="N324" t="s">
        <v>57</v>
      </c>
      <c r="O324" t="s">
        <v>870</v>
      </c>
      <c r="P324" t="s">
        <v>735</v>
      </c>
      <c r="R324" t="s">
        <v>881</v>
      </c>
      <c r="S324" s="5" t="s">
        <v>121</v>
      </c>
      <c r="T324" s="5" t="s">
        <v>208</v>
      </c>
    </row>
    <row r="325" spans="1:20" ht="45" hidden="1" x14ac:dyDescent="0.25">
      <c r="A325">
        <v>910</v>
      </c>
      <c r="B325" t="s">
        <v>669</v>
      </c>
      <c r="C325" t="s">
        <v>889</v>
      </c>
      <c r="D325" t="s">
        <v>886</v>
      </c>
      <c r="G325" t="s">
        <v>736</v>
      </c>
      <c r="H325">
        <v>6281</v>
      </c>
      <c r="I325">
        <v>27</v>
      </c>
      <c r="J325">
        <v>2</v>
      </c>
      <c r="K325">
        <v>0</v>
      </c>
      <c r="L325">
        <v>14</v>
      </c>
      <c r="M325" t="s">
        <v>380</v>
      </c>
      <c r="N325" t="s">
        <v>14</v>
      </c>
      <c r="O325" t="s">
        <v>870</v>
      </c>
      <c r="P325" t="s">
        <v>737</v>
      </c>
      <c r="R325" t="s">
        <v>881</v>
      </c>
      <c r="S325" s="5" t="s">
        <v>694</v>
      </c>
      <c r="T325" s="5" t="s">
        <v>243</v>
      </c>
    </row>
    <row r="326" spans="1:20" ht="45" hidden="1" x14ac:dyDescent="0.25">
      <c r="A326">
        <v>909</v>
      </c>
      <c r="B326" t="s">
        <v>669</v>
      </c>
      <c r="C326" t="s">
        <v>889</v>
      </c>
      <c r="D326" t="s">
        <v>886</v>
      </c>
      <c r="G326" t="s">
        <v>738</v>
      </c>
      <c r="H326">
        <v>6278</v>
      </c>
      <c r="I326">
        <v>27</v>
      </c>
      <c r="J326">
        <v>2</v>
      </c>
      <c r="K326">
        <v>0</v>
      </c>
      <c r="L326">
        <v>14</v>
      </c>
      <c r="M326" t="s">
        <v>739</v>
      </c>
      <c r="N326" t="s">
        <v>14</v>
      </c>
      <c r="O326" t="s">
        <v>870</v>
      </c>
      <c r="P326" t="s">
        <v>740</v>
      </c>
      <c r="R326" t="s">
        <v>881</v>
      </c>
      <c r="S326" s="5" t="s">
        <v>741</v>
      </c>
      <c r="T326" s="5" t="s">
        <v>20</v>
      </c>
    </row>
    <row r="327" spans="1:20" ht="45" hidden="1" x14ac:dyDescent="0.25">
      <c r="A327">
        <v>322</v>
      </c>
      <c r="B327" t="s">
        <v>742</v>
      </c>
      <c r="C327" t="s">
        <v>890</v>
      </c>
      <c r="D327" t="s">
        <v>876</v>
      </c>
      <c r="G327" t="s">
        <v>743</v>
      </c>
      <c r="H327">
        <v>2413</v>
      </c>
      <c r="I327">
        <v>26</v>
      </c>
      <c r="J327">
        <v>1</v>
      </c>
      <c r="K327">
        <v>1</v>
      </c>
      <c r="L327">
        <v>24</v>
      </c>
      <c r="M327" t="s">
        <v>744</v>
      </c>
      <c r="N327" t="s">
        <v>57</v>
      </c>
      <c r="O327" t="s">
        <v>870</v>
      </c>
      <c r="P327" t="s">
        <v>745</v>
      </c>
      <c r="R327" t="s">
        <v>871</v>
      </c>
      <c r="S327" s="5" t="s">
        <v>746</v>
      </c>
    </row>
    <row r="328" spans="1:20" ht="45" hidden="1" x14ac:dyDescent="0.25">
      <c r="A328">
        <v>325</v>
      </c>
      <c r="B328" t="s">
        <v>698</v>
      </c>
      <c r="C328" t="s">
        <v>890</v>
      </c>
      <c r="D328" t="s">
        <v>876</v>
      </c>
      <c r="G328" t="s">
        <v>743</v>
      </c>
      <c r="H328">
        <v>2413</v>
      </c>
      <c r="I328">
        <v>23</v>
      </c>
      <c r="J328">
        <v>1</v>
      </c>
      <c r="K328">
        <v>1</v>
      </c>
      <c r="L328" t="s">
        <v>639</v>
      </c>
      <c r="M328" t="s">
        <v>747</v>
      </c>
      <c r="N328" t="s">
        <v>57</v>
      </c>
      <c r="O328" t="s">
        <v>870</v>
      </c>
      <c r="P328" t="s">
        <v>748</v>
      </c>
      <c r="R328" t="s">
        <v>871</v>
      </c>
      <c r="S328" s="5" t="s">
        <v>749</v>
      </c>
    </row>
    <row r="329" spans="1:20" ht="45" hidden="1" x14ac:dyDescent="0.25">
      <c r="A329">
        <v>321</v>
      </c>
      <c r="B329" t="s">
        <v>742</v>
      </c>
      <c r="C329" t="s">
        <v>890</v>
      </c>
      <c r="D329" t="s">
        <v>876</v>
      </c>
      <c r="G329" t="s">
        <v>750</v>
      </c>
      <c r="H329">
        <v>2419</v>
      </c>
      <c r="I329">
        <v>26</v>
      </c>
      <c r="J329">
        <v>1</v>
      </c>
      <c r="K329">
        <v>1</v>
      </c>
      <c r="L329" t="s">
        <v>679</v>
      </c>
      <c r="N329" t="s">
        <v>57</v>
      </c>
      <c r="O329" t="s">
        <v>870</v>
      </c>
      <c r="R329" t="s">
        <v>871</v>
      </c>
      <c r="S329" s="5" t="s">
        <v>751</v>
      </c>
    </row>
    <row r="330" spans="1:20" ht="45" hidden="1" x14ac:dyDescent="0.25">
      <c r="A330">
        <v>326</v>
      </c>
      <c r="B330" t="s">
        <v>698</v>
      </c>
      <c r="C330" t="s">
        <v>890</v>
      </c>
      <c r="D330" t="s">
        <v>876</v>
      </c>
      <c r="G330" t="s">
        <v>750</v>
      </c>
      <c r="H330">
        <v>2419</v>
      </c>
      <c r="I330">
        <v>23</v>
      </c>
      <c r="J330">
        <v>1</v>
      </c>
      <c r="K330">
        <v>1</v>
      </c>
      <c r="L330" t="s">
        <v>679</v>
      </c>
      <c r="M330" t="s">
        <v>752</v>
      </c>
      <c r="N330" t="s">
        <v>57</v>
      </c>
      <c r="O330" t="s">
        <v>870</v>
      </c>
      <c r="P330" t="s">
        <v>753</v>
      </c>
      <c r="R330" t="s">
        <v>871</v>
      </c>
      <c r="S330" s="5" t="s">
        <v>611</v>
      </c>
    </row>
    <row r="331" spans="1:20" ht="45" hidden="1" x14ac:dyDescent="0.25">
      <c r="A331">
        <v>320</v>
      </c>
      <c r="B331" t="s">
        <v>742</v>
      </c>
      <c r="C331" t="s">
        <v>890</v>
      </c>
      <c r="D331" t="s">
        <v>876</v>
      </c>
      <c r="G331" t="s">
        <v>754</v>
      </c>
      <c r="H331">
        <v>2417</v>
      </c>
      <c r="I331">
        <v>26</v>
      </c>
      <c r="J331">
        <v>0</v>
      </c>
      <c r="K331">
        <v>4</v>
      </c>
      <c r="L331">
        <v>23</v>
      </c>
      <c r="M331" t="s">
        <v>755</v>
      </c>
      <c r="N331" t="s">
        <v>52</v>
      </c>
      <c r="O331" t="s">
        <v>870</v>
      </c>
      <c r="P331" t="s">
        <v>756</v>
      </c>
      <c r="R331" t="s">
        <v>871</v>
      </c>
      <c r="S331" s="5" t="s">
        <v>757</v>
      </c>
    </row>
    <row r="332" spans="1:20" ht="45" hidden="1" x14ac:dyDescent="0.25">
      <c r="A332">
        <v>328</v>
      </c>
      <c r="B332" t="s">
        <v>698</v>
      </c>
      <c r="C332" t="s">
        <v>890</v>
      </c>
      <c r="D332" t="s">
        <v>876</v>
      </c>
      <c r="G332" t="s">
        <v>754</v>
      </c>
      <c r="H332">
        <v>2417</v>
      </c>
      <c r="I332">
        <v>23</v>
      </c>
      <c r="J332">
        <v>0</v>
      </c>
      <c r="K332">
        <v>4</v>
      </c>
      <c r="L332">
        <v>26</v>
      </c>
      <c r="M332" t="s">
        <v>758</v>
      </c>
      <c r="N332" t="s">
        <v>52</v>
      </c>
      <c r="O332" t="s">
        <v>870</v>
      </c>
      <c r="P332" t="s">
        <v>759</v>
      </c>
      <c r="R332" t="s">
        <v>871</v>
      </c>
      <c r="S332" s="5" t="s">
        <v>760</v>
      </c>
    </row>
    <row r="333" spans="1:20" ht="45" hidden="1" x14ac:dyDescent="0.25">
      <c r="A333">
        <v>319</v>
      </c>
      <c r="B333" t="s">
        <v>689</v>
      </c>
      <c r="C333" t="s">
        <v>890</v>
      </c>
      <c r="D333" t="s">
        <v>876</v>
      </c>
      <c r="G333" t="s">
        <v>761</v>
      </c>
      <c r="H333">
        <v>2410</v>
      </c>
      <c r="I333">
        <v>22</v>
      </c>
      <c r="J333">
        <v>2</v>
      </c>
      <c r="K333">
        <v>0</v>
      </c>
      <c r="L333">
        <v>8</v>
      </c>
      <c r="M333" t="s">
        <v>739</v>
      </c>
      <c r="N333" t="s">
        <v>14</v>
      </c>
      <c r="O333" t="s">
        <v>870</v>
      </c>
      <c r="P333" t="s">
        <v>740</v>
      </c>
      <c r="R333" t="s">
        <v>871</v>
      </c>
      <c r="S333" s="5" t="s">
        <v>762</v>
      </c>
      <c r="T333" s="5" t="s">
        <v>173</v>
      </c>
    </row>
    <row r="334" spans="1:20" ht="45" hidden="1" x14ac:dyDescent="0.25">
      <c r="A334">
        <v>313</v>
      </c>
      <c r="B334" t="s">
        <v>689</v>
      </c>
      <c r="C334" t="s">
        <v>890</v>
      </c>
      <c r="D334" t="s">
        <v>876</v>
      </c>
      <c r="G334" t="s">
        <v>763</v>
      </c>
      <c r="H334">
        <v>2414</v>
      </c>
      <c r="I334">
        <v>22</v>
      </c>
      <c r="J334">
        <v>2</v>
      </c>
      <c r="K334">
        <v>1</v>
      </c>
      <c r="L334" t="s">
        <v>153</v>
      </c>
      <c r="N334" t="s">
        <v>57</v>
      </c>
      <c r="O334" t="s">
        <v>870</v>
      </c>
      <c r="R334" t="s">
        <v>871</v>
      </c>
      <c r="S334" s="5" t="s">
        <v>764</v>
      </c>
    </row>
    <row r="335" spans="1:20" ht="45" hidden="1" x14ac:dyDescent="0.25">
      <c r="A335">
        <v>301</v>
      </c>
      <c r="B335" t="s">
        <v>765</v>
      </c>
      <c r="C335" t="s">
        <v>890</v>
      </c>
      <c r="D335" t="s">
        <v>876</v>
      </c>
      <c r="G335" t="s">
        <v>766</v>
      </c>
      <c r="H335">
        <v>2402</v>
      </c>
      <c r="I335">
        <v>25</v>
      </c>
      <c r="J335">
        <v>1</v>
      </c>
      <c r="K335">
        <v>1</v>
      </c>
      <c r="L335" t="s">
        <v>679</v>
      </c>
      <c r="M335" t="s">
        <v>767</v>
      </c>
      <c r="N335" t="s">
        <v>57</v>
      </c>
      <c r="O335" t="s">
        <v>870</v>
      </c>
      <c r="P335" t="s">
        <v>768</v>
      </c>
      <c r="R335" t="s">
        <v>871</v>
      </c>
      <c r="S335" s="5" t="s">
        <v>769</v>
      </c>
    </row>
    <row r="336" spans="1:20" ht="45" hidden="1" x14ac:dyDescent="0.25">
      <c r="A336">
        <v>300</v>
      </c>
      <c r="B336" t="s">
        <v>765</v>
      </c>
      <c r="C336" t="s">
        <v>890</v>
      </c>
      <c r="D336" t="s">
        <v>876</v>
      </c>
      <c r="G336" t="s">
        <v>770</v>
      </c>
      <c r="H336">
        <v>2399</v>
      </c>
      <c r="I336">
        <v>25</v>
      </c>
      <c r="J336">
        <v>3</v>
      </c>
      <c r="K336">
        <v>0</v>
      </c>
      <c r="L336" t="s">
        <v>679</v>
      </c>
      <c r="M336" t="s">
        <v>411</v>
      </c>
      <c r="N336" t="s">
        <v>14</v>
      </c>
      <c r="O336" t="s">
        <v>870</v>
      </c>
      <c r="P336" t="s">
        <v>412</v>
      </c>
      <c r="R336" t="s">
        <v>871</v>
      </c>
      <c r="S336" s="5" t="s">
        <v>525</v>
      </c>
      <c r="T336" s="5" t="s">
        <v>50</v>
      </c>
    </row>
    <row r="337" spans="1:20" hidden="1" x14ac:dyDescent="0.25">
      <c r="A337">
        <v>391</v>
      </c>
      <c r="C337" t="s">
        <v>890</v>
      </c>
      <c r="D337" t="s">
        <v>876</v>
      </c>
      <c r="G337" t="s">
        <v>66</v>
      </c>
      <c r="H337">
        <v>2422</v>
      </c>
      <c r="I337">
        <v>4</v>
      </c>
      <c r="J337">
        <v>0</v>
      </c>
      <c r="K337">
        <v>2</v>
      </c>
      <c r="M337" t="s">
        <v>666</v>
      </c>
      <c r="N337" t="s">
        <v>67</v>
      </c>
      <c r="O337" t="s">
        <v>870</v>
      </c>
      <c r="P337" t="s">
        <v>667</v>
      </c>
      <c r="R337" t="s">
        <v>871</v>
      </c>
    </row>
    <row r="338" spans="1:20" hidden="1" x14ac:dyDescent="0.25">
      <c r="A338">
        <v>392</v>
      </c>
      <c r="C338" t="s">
        <v>890</v>
      </c>
      <c r="D338" t="s">
        <v>876</v>
      </c>
      <c r="G338" t="s">
        <v>66</v>
      </c>
      <c r="H338">
        <v>2422</v>
      </c>
      <c r="I338">
        <v>8</v>
      </c>
      <c r="J338">
        <v>0</v>
      </c>
      <c r="K338">
        <v>2</v>
      </c>
      <c r="M338" t="s">
        <v>14</v>
      </c>
      <c r="N338" t="s">
        <v>67</v>
      </c>
      <c r="O338" t="s">
        <v>870</v>
      </c>
      <c r="P338" t="s">
        <v>688</v>
      </c>
      <c r="R338" t="s">
        <v>871</v>
      </c>
    </row>
    <row r="339" spans="1:20" hidden="1" x14ac:dyDescent="0.25">
      <c r="A339">
        <v>393</v>
      </c>
      <c r="C339" t="s">
        <v>890</v>
      </c>
      <c r="D339" t="s">
        <v>876</v>
      </c>
      <c r="G339" t="s">
        <v>66</v>
      </c>
      <c r="H339">
        <v>2422</v>
      </c>
      <c r="I339">
        <v>8</v>
      </c>
      <c r="J339">
        <v>0</v>
      </c>
      <c r="K339">
        <v>2</v>
      </c>
      <c r="M339" t="s">
        <v>671</v>
      </c>
      <c r="N339" t="s">
        <v>67</v>
      </c>
      <c r="O339" t="s">
        <v>870</v>
      </c>
      <c r="P339" t="s">
        <v>672</v>
      </c>
      <c r="R339" t="s">
        <v>871</v>
      </c>
    </row>
    <row r="340" spans="1:20" hidden="1" x14ac:dyDescent="0.25">
      <c r="A340">
        <v>394</v>
      </c>
      <c r="C340" t="s">
        <v>890</v>
      </c>
      <c r="D340" t="s">
        <v>876</v>
      </c>
      <c r="G340" t="s">
        <v>66</v>
      </c>
      <c r="H340">
        <v>2422</v>
      </c>
      <c r="I340">
        <v>4</v>
      </c>
      <c r="J340">
        <v>0</v>
      </c>
      <c r="K340">
        <v>2</v>
      </c>
      <c r="M340" t="s">
        <v>648</v>
      </c>
      <c r="N340" t="s">
        <v>67</v>
      </c>
      <c r="O340" t="s">
        <v>870</v>
      </c>
      <c r="P340" t="s">
        <v>649</v>
      </c>
      <c r="R340" t="s">
        <v>871</v>
      </c>
    </row>
    <row r="341" spans="1:20" hidden="1" x14ac:dyDescent="0.25">
      <c r="A341">
        <v>395</v>
      </c>
      <c r="C341" t="s">
        <v>890</v>
      </c>
      <c r="D341" t="s">
        <v>876</v>
      </c>
      <c r="G341" t="s">
        <v>66</v>
      </c>
      <c r="H341">
        <v>2422</v>
      </c>
      <c r="I341">
        <v>5</v>
      </c>
      <c r="J341">
        <v>0</v>
      </c>
      <c r="K341">
        <v>2</v>
      </c>
      <c r="M341" t="s">
        <v>730</v>
      </c>
      <c r="N341" t="s">
        <v>67</v>
      </c>
      <c r="O341" t="s">
        <v>870</v>
      </c>
      <c r="P341" t="s">
        <v>731</v>
      </c>
      <c r="R341" t="s">
        <v>871</v>
      </c>
    </row>
    <row r="342" spans="1:20" hidden="1" x14ac:dyDescent="0.25">
      <c r="A342">
        <v>396</v>
      </c>
      <c r="C342" t="s">
        <v>890</v>
      </c>
      <c r="D342" t="s">
        <v>876</v>
      </c>
      <c r="G342" t="s">
        <v>66</v>
      </c>
      <c r="H342">
        <v>2422</v>
      </c>
      <c r="I342">
        <v>4</v>
      </c>
      <c r="J342">
        <v>0</v>
      </c>
      <c r="K342">
        <v>2</v>
      </c>
      <c r="M342" t="s">
        <v>771</v>
      </c>
      <c r="N342" t="s">
        <v>67</v>
      </c>
      <c r="O342" t="s">
        <v>870</v>
      </c>
      <c r="P342" t="s">
        <v>772</v>
      </c>
      <c r="R342" t="s">
        <v>871</v>
      </c>
    </row>
    <row r="343" spans="1:20" hidden="1" x14ac:dyDescent="0.25">
      <c r="A343">
        <v>397</v>
      </c>
      <c r="C343" t="s">
        <v>890</v>
      </c>
      <c r="D343" t="s">
        <v>876</v>
      </c>
      <c r="G343" t="s">
        <v>66</v>
      </c>
      <c r="H343">
        <v>2422</v>
      </c>
      <c r="I343">
        <v>4</v>
      </c>
      <c r="J343">
        <v>0</v>
      </c>
      <c r="K343">
        <v>2</v>
      </c>
      <c r="M343" t="s">
        <v>773</v>
      </c>
      <c r="N343" t="s">
        <v>67</v>
      </c>
      <c r="O343" t="s">
        <v>870</v>
      </c>
      <c r="P343" t="s">
        <v>774</v>
      </c>
      <c r="R343" t="s">
        <v>871</v>
      </c>
    </row>
    <row r="344" spans="1:20" hidden="1" x14ac:dyDescent="0.25">
      <c r="A344">
        <v>390</v>
      </c>
      <c r="B344" t="s">
        <v>702</v>
      </c>
      <c r="C344" t="s">
        <v>890</v>
      </c>
      <c r="D344" t="s">
        <v>876</v>
      </c>
      <c r="G344" t="s">
        <v>66</v>
      </c>
      <c r="H344">
        <v>2422</v>
      </c>
      <c r="I344">
        <v>12</v>
      </c>
      <c r="J344">
        <v>0</v>
      </c>
      <c r="K344">
        <v>2</v>
      </c>
      <c r="M344" t="s">
        <v>644</v>
      </c>
      <c r="N344" t="s">
        <v>67</v>
      </c>
      <c r="O344" t="s">
        <v>870</v>
      </c>
      <c r="P344" t="s">
        <v>645</v>
      </c>
      <c r="R344" t="s">
        <v>871</v>
      </c>
    </row>
    <row r="345" spans="1:20" ht="45" hidden="1" x14ac:dyDescent="0.25">
      <c r="A345">
        <v>306</v>
      </c>
      <c r="B345" t="s">
        <v>708</v>
      </c>
      <c r="C345" t="s">
        <v>890</v>
      </c>
      <c r="D345" t="s">
        <v>876</v>
      </c>
      <c r="G345" t="s">
        <v>775</v>
      </c>
      <c r="H345">
        <v>2407</v>
      </c>
      <c r="I345">
        <v>20</v>
      </c>
      <c r="J345">
        <v>1</v>
      </c>
      <c r="K345">
        <v>2</v>
      </c>
      <c r="L345" t="s">
        <v>679</v>
      </c>
      <c r="M345" t="s">
        <v>666</v>
      </c>
      <c r="N345" t="s">
        <v>57</v>
      </c>
      <c r="O345" t="s">
        <v>870</v>
      </c>
      <c r="P345" t="s">
        <v>667</v>
      </c>
      <c r="R345" t="s">
        <v>871</v>
      </c>
      <c r="S345" s="5" t="s">
        <v>776</v>
      </c>
    </row>
    <row r="346" spans="1:20" ht="45" hidden="1" x14ac:dyDescent="0.25">
      <c r="A346">
        <v>305</v>
      </c>
      <c r="B346" t="s">
        <v>708</v>
      </c>
      <c r="C346" t="s">
        <v>890</v>
      </c>
      <c r="D346" t="s">
        <v>876</v>
      </c>
      <c r="G346" t="s">
        <v>777</v>
      </c>
      <c r="H346">
        <v>2409</v>
      </c>
      <c r="I346">
        <v>20</v>
      </c>
      <c r="J346">
        <v>2</v>
      </c>
      <c r="K346">
        <v>0</v>
      </c>
      <c r="L346">
        <v>14</v>
      </c>
      <c r="M346" t="s">
        <v>739</v>
      </c>
      <c r="N346" t="s">
        <v>14</v>
      </c>
      <c r="O346" t="s">
        <v>870</v>
      </c>
      <c r="P346" t="s">
        <v>740</v>
      </c>
      <c r="R346" t="s">
        <v>871</v>
      </c>
      <c r="S346" s="5" t="s">
        <v>778</v>
      </c>
      <c r="T346" s="5" t="s">
        <v>29</v>
      </c>
    </row>
    <row r="347" spans="1:20" ht="45" hidden="1" x14ac:dyDescent="0.25">
      <c r="A347">
        <v>304</v>
      </c>
      <c r="B347" t="s">
        <v>708</v>
      </c>
      <c r="C347" t="s">
        <v>890</v>
      </c>
      <c r="D347" t="s">
        <v>876</v>
      </c>
      <c r="G347" t="s">
        <v>779</v>
      </c>
      <c r="H347">
        <v>2400</v>
      </c>
      <c r="I347">
        <v>20</v>
      </c>
      <c r="J347">
        <v>2</v>
      </c>
      <c r="K347">
        <v>0</v>
      </c>
      <c r="L347">
        <v>14</v>
      </c>
      <c r="M347" t="s">
        <v>780</v>
      </c>
      <c r="N347" t="s">
        <v>14</v>
      </c>
      <c r="O347" t="s">
        <v>870</v>
      </c>
      <c r="P347" t="s">
        <v>781</v>
      </c>
      <c r="R347" t="s">
        <v>871</v>
      </c>
      <c r="S347" s="5" t="s">
        <v>782</v>
      </c>
      <c r="T347" s="5" t="s">
        <v>50</v>
      </c>
    </row>
    <row r="348" spans="1:20" ht="45" hidden="1" x14ac:dyDescent="0.25">
      <c r="A348">
        <v>303</v>
      </c>
      <c r="B348" t="s">
        <v>765</v>
      </c>
      <c r="C348" t="s">
        <v>890</v>
      </c>
      <c r="D348" t="s">
        <v>876</v>
      </c>
      <c r="G348" t="s">
        <v>783</v>
      </c>
      <c r="H348">
        <v>2401</v>
      </c>
      <c r="I348">
        <v>25</v>
      </c>
      <c r="J348">
        <v>0</v>
      </c>
      <c r="K348">
        <v>3</v>
      </c>
      <c r="L348" t="s">
        <v>639</v>
      </c>
      <c r="M348" t="s">
        <v>727</v>
      </c>
      <c r="N348" t="s">
        <v>52</v>
      </c>
      <c r="O348" t="s">
        <v>870</v>
      </c>
      <c r="P348" t="s">
        <v>728</v>
      </c>
      <c r="R348" t="s">
        <v>871</v>
      </c>
      <c r="S348" s="5" t="s">
        <v>784</v>
      </c>
    </row>
    <row r="349" spans="1:20" ht="45" hidden="1" x14ac:dyDescent="0.25">
      <c r="A349">
        <v>311</v>
      </c>
      <c r="B349" t="s">
        <v>708</v>
      </c>
      <c r="C349" t="s">
        <v>890</v>
      </c>
      <c r="D349" t="s">
        <v>876</v>
      </c>
      <c r="G349" t="s">
        <v>132</v>
      </c>
      <c r="H349">
        <v>2420</v>
      </c>
      <c r="I349">
        <v>20</v>
      </c>
      <c r="J349">
        <v>2</v>
      </c>
      <c r="K349">
        <v>0</v>
      </c>
      <c r="L349">
        <v>24</v>
      </c>
      <c r="M349" t="s">
        <v>785</v>
      </c>
      <c r="N349" t="s">
        <v>14</v>
      </c>
      <c r="O349" t="s">
        <v>870</v>
      </c>
      <c r="P349" t="s">
        <v>786</v>
      </c>
      <c r="R349" t="s">
        <v>871</v>
      </c>
      <c r="S349" s="5" t="s">
        <v>608</v>
      </c>
      <c r="T349" s="5" t="s">
        <v>401</v>
      </c>
    </row>
    <row r="350" spans="1:20" ht="45" hidden="1" x14ac:dyDescent="0.25">
      <c r="A350">
        <v>309</v>
      </c>
      <c r="B350" t="s">
        <v>708</v>
      </c>
      <c r="C350" t="s">
        <v>890</v>
      </c>
      <c r="D350" t="s">
        <v>876</v>
      </c>
      <c r="G350" t="s">
        <v>787</v>
      </c>
      <c r="H350">
        <v>2411</v>
      </c>
      <c r="I350">
        <v>20</v>
      </c>
      <c r="J350">
        <v>1</v>
      </c>
      <c r="K350">
        <v>1</v>
      </c>
      <c r="L350">
        <v>23</v>
      </c>
      <c r="M350" t="s">
        <v>744</v>
      </c>
      <c r="N350" t="s">
        <v>57</v>
      </c>
      <c r="O350" t="s">
        <v>870</v>
      </c>
      <c r="P350" t="s">
        <v>745</v>
      </c>
      <c r="R350" t="s">
        <v>871</v>
      </c>
      <c r="S350" s="5" t="s">
        <v>788</v>
      </c>
    </row>
    <row r="351" spans="1:20" ht="45" hidden="1" x14ac:dyDescent="0.25">
      <c r="A351">
        <v>308</v>
      </c>
      <c r="B351" t="s">
        <v>708</v>
      </c>
      <c r="C351" t="s">
        <v>890</v>
      </c>
      <c r="D351" t="s">
        <v>876</v>
      </c>
      <c r="G351" t="s">
        <v>789</v>
      </c>
      <c r="H351">
        <v>2405</v>
      </c>
      <c r="I351">
        <v>20</v>
      </c>
      <c r="J351">
        <v>1</v>
      </c>
      <c r="K351">
        <v>1</v>
      </c>
      <c r="L351">
        <v>12</v>
      </c>
      <c r="M351" t="s">
        <v>716</v>
      </c>
      <c r="N351" t="s">
        <v>57</v>
      </c>
      <c r="O351" t="s">
        <v>870</v>
      </c>
      <c r="P351" t="s">
        <v>717</v>
      </c>
      <c r="R351" t="s">
        <v>871</v>
      </c>
      <c r="S351" s="5" t="s">
        <v>316</v>
      </c>
    </row>
    <row r="352" spans="1:20" ht="45" hidden="1" x14ac:dyDescent="0.25">
      <c r="A352">
        <v>302</v>
      </c>
      <c r="B352" t="s">
        <v>765</v>
      </c>
      <c r="C352" t="s">
        <v>890</v>
      </c>
      <c r="D352" t="s">
        <v>876</v>
      </c>
      <c r="G352" t="s">
        <v>790</v>
      </c>
      <c r="H352">
        <v>2403</v>
      </c>
      <c r="I352">
        <v>25</v>
      </c>
      <c r="J352">
        <v>1</v>
      </c>
      <c r="K352">
        <v>2</v>
      </c>
      <c r="L352" t="s">
        <v>679</v>
      </c>
      <c r="M352" t="s">
        <v>648</v>
      </c>
      <c r="N352" t="s">
        <v>57</v>
      </c>
      <c r="O352" t="s">
        <v>870</v>
      </c>
      <c r="P352" t="s">
        <v>649</v>
      </c>
      <c r="R352" t="s">
        <v>871</v>
      </c>
      <c r="S352" s="5" t="s">
        <v>791</v>
      </c>
    </row>
  </sheetData>
  <autoFilter ref="A1:A352">
    <filterColumn colId="0">
      <filters>
        <filter val="407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rightToLeft="1" workbookViewId="0">
      <selection activeCell="G17" sqref="G17"/>
    </sheetView>
  </sheetViews>
  <sheetFormatPr defaultRowHeight="15" x14ac:dyDescent="0.25"/>
  <cols>
    <col min="1" max="1" width="7.28515625" style="1" customWidth="1"/>
    <col min="2" max="2" width="6.140625" style="1" customWidth="1"/>
    <col min="3" max="3" width="18.140625" customWidth="1"/>
    <col min="4" max="4" width="6.140625" style="1" bestFit="1" customWidth="1"/>
  </cols>
  <sheetData>
    <row r="1" spans="1:4" x14ac:dyDescent="0.25">
      <c r="A1" s="1" t="s">
        <v>810</v>
      </c>
      <c r="B1" s="1" t="s">
        <v>792</v>
      </c>
      <c r="C1" t="s">
        <v>815</v>
      </c>
      <c r="D1" s="1" t="s">
        <v>816</v>
      </c>
    </row>
    <row r="2" spans="1:4" x14ac:dyDescent="0.25">
      <c r="A2" s="1">
        <v>1</v>
      </c>
      <c r="B2" s="1">
        <v>1</v>
      </c>
      <c r="C2" t="s">
        <v>796</v>
      </c>
      <c r="D2" s="1">
        <v>10</v>
      </c>
    </row>
    <row r="3" spans="1:4" x14ac:dyDescent="0.25">
      <c r="A3" s="1">
        <v>1</v>
      </c>
      <c r="B3" s="1">
        <v>2</v>
      </c>
      <c r="C3" t="s">
        <v>796</v>
      </c>
      <c r="D3" s="1">
        <v>9</v>
      </c>
    </row>
    <row r="4" spans="1:4" x14ac:dyDescent="0.25">
      <c r="A4" s="1">
        <v>1</v>
      </c>
      <c r="B4" s="1">
        <v>3</v>
      </c>
      <c r="C4" t="s">
        <v>796</v>
      </c>
      <c r="D4" s="1">
        <v>9</v>
      </c>
    </row>
    <row r="5" spans="1:4" x14ac:dyDescent="0.25">
      <c r="A5" s="1">
        <v>1</v>
      </c>
      <c r="B5" s="1">
        <v>4</v>
      </c>
      <c r="C5" t="s">
        <v>796</v>
      </c>
      <c r="D5" s="1">
        <v>9</v>
      </c>
    </row>
    <row r="6" spans="1:4" x14ac:dyDescent="0.25">
      <c r="A6" s="1">
        <v>2</v>
      </c>
      <c r="B6" s="1">
        <v>1</v>
      </c>
      <c r="C6" t="s">
        <v>793</v>
      </c>
      <c r="D6" s="1">
        <v>7</v>
      </c>
    </row>
    <row r="7" spans="1:4" x14ac:dyDescent="0.25">
      <c r="A7" s="1">
        <v>2</v>
      </c>
      <c r="B7" s="1">
        <v>2</v>
      </c>
      <c r="C7" t="s">
        <v>793</v>
      </c>
      <c r="D7" s="1">
        <v>8</v>
      </c>
    </row>
    <row r="8" spans="1:4" x14ac:dyDescent="0.25">
      <c r="A8" s="1">
        <v>2</v>
      </c>
      <c r="B8" s="1">
        <v>3</v>
      </c>
      <c r="C8" t="s">
        <v>793</v>
      </c>
      <c r="D8" s="1">
        <v>8</v>
      </c>
    </row>
    <row r="9" spans="1:4" x14ac:dyDescent="0.25">
      <c r="A9" s="1">
        <v>2</v>
      </c>
      <c r="B9" s="1">
        <v>4</v>
      </c>
      <c r="C9" t="s">
        <v>793</v>
      </c>
      <c r="D9" s="1">
        <v>7</v>
      </c>
    </row>
    <row r="10" spans="1:4" x14ac:dyDescent="0.25">
      <c r="A10" s="1">
        <v>3</v>
      </c>
      <c r="B10" s="1">
        <v>1</v>
      </c>
      <c r="C10" t="s">
        <v>799</v>
      </c>
      <c r="D10" s="1">
        <v>8</v>
      </c>
    </row>
    <row r="11" spans="1:4" x14ac:dyDescent="0.25">
      <c r="A11" s="1">
        <v>3</v>
      </c>
      <c r="B11" s="1">
        <v>2</v>
      </c>
      <c r="C11" t="s">
        <v>799</v>
      </c>
      <c r="D11" s="1">
        <v>7</v>
      </c>
    </row>
    <row r="12" spans="1:4" x14ac:dyDescent="0.25">
      <c r="A12" s="1">
        <v>3</v>
      </c>
      <c r="B12" s="1">
        <v>3</v>
      </c>
      <c r="C12" t="s">
        <v>799</v>
      </c>
      <c r="D12" s="1">
        <v>8</v>
      </c>
    </row>
    <row r="13" spans="1:4" x14ac:dyDescent="0.25">
      <c r="A13" s="1">
        <v>3</v>
      </c>
      <c r="B13" s="1">
        <v>4</v>
      </c>
      <c r="C13" t="s">
        <v>799</v>
      </c>
      <c r="D13" s="1">
        <v>7</v>
      </c>
    </row>
    <row r="14" spans="1:4" x14ac:dyDescent="0.25">
      <c r="A14" s="1">
        <v>4</v>
      </c>
      <c r="B14" s="1">
        <v>1</v>
      </c>
      <c r="C14" t="s">
        <v>798</v>
      </c>
      <c r="D14" s="1">
        <v>8</v>
      </c>
    </row>
    <row r="15" spans="1:4" x14ac:dyDescent="0.25">
      <c r="A15" s="1">
        <v>4</v>
      </c>
      <c r="B15" s="1">
        <v>2</v>
      </c>
      <c r="C15" t="s">
        <v>798</v>
      </c>
      <c r="D15" s="1">
        <v>10</v>
      </c>
    </row>
    <row r="16" spans="1:4" x14ac:dyDescent="0.25">
      <c r="A16" s="1">
        <v>4</v>
      </c>
      <c r="B16" s="1">
        <v>3</v>
      </c>
      <c r="C16" t="s">
        <v>798</v>
      </c>
      <c r="D16" s="1">
        <v>9</v>
      </c>
    </row>
    <row r="17" spans="1:4" x14ac:dyDescent="0.25">
      <c r="A17" s="1">
        <v>4</v>
      </c>
      <c r="B17" s="1">
        <v>4</v>
      </c>
      <c r="C17" t="s">
        <v>798</v>
      </c>
      <c r="D17" s="1">
        <v>8</v>
      </c>
    </row>
    <row r="18" spans="1:4" x14ac:dyDescent="0.25">
      <c r="A18" s="1">
        <v>5</v>
      </c>
      <c r="B18" s="1">
        <v>1</v>
      </c>
      <c r="C18" t="s">
        <v>817</v>
      </c>
      <c r="D18" s="1">
        <v>9</v>
      </c>
    </row>
    <row r="19" spans="1:4" x14ac:dyDescent="0.25">
      <c r="A19" s="1">
        <v>5</v>
      </c>
      <c r="B19" s="1">
        <v>2</v>
      </c>
      <c r="C19" t="s">
        <v>817</v>
      </c>
      <c r="D19" s="1">
        <v>10</v>
      </c>
    </row>
    <row r="20" spans="1:4" x14ac:dyDescent="0.25">
      <c r="A20" s="1">
        <v>5</v>
      </c>
      <c r="B20" s="1">
        <v>3</v>
      </c>
      <c r="C20" t="s">
        <v>817</v>
      </c>
      <c r="D20" s="1">
        <v>9</v>
      </c>
    </row>
    <row r="21" spans="1:4" x14ac:dyDescent="0.25">
      <c r="A21" s="1">
        <v>5</v>
      </c>
      <c r="B21" s="1">
        <v>4</v>
      </c>
      <c r="C21" t="s">
        <v>817</v>
      </c>
      <c r="D21" s="1">
        <v>9</v>
      </c>
    </row>
    <row r="22" spans="1:4" x14ac:dyDescent="0.25">
      <c r="A22" s="1">
        <v>6</v>
      </c>
      <c r="B22" s="1">
        <v>1</v>
      </c>
      <c r="C22" t="s">
        <v>797</v>
      </c>
      <c r="D22" s="1">
        <v>10</v>
      </c>
    </row>
    <row r="23" spans="1:4" x14ac:dyDescent="0.25">
      <c r="A23" s="1">
        <v>6</v>
      </c>
      <c r="B23" s="1">
        <v>2</v>
      </c>
      <c r="C23" t="s">
        <v>797</v>
      </c>
      <c r="D23" s="1">
        <v>8</v>
      </c>
    </row>
    <row r="24" spans="1:4" x14ac:dyDescent="0.25">
      <c r="A24" s="1">
        <v>6</v>
      </c>
      <c r="B24" s="1">
        <v>3</v>
      </c>
      <c r="C24" t="s">
        <v>797</v>
      </c>
      <c r="D24" s="1">
        <v>9</v>
      </c>
    </row>
    <row r="25" spans="1:4" x14ac:dyDescent="0.25">
      <c r="A25" s="1">
        <v>6</v>
      </c>
      <c r="B25" s="1">
        <v>4</v>
      </c>
      <c r="C25" t="s">
        <v>797</v>
      </c>
      <c r="D25" s="1">
        <v>9</v>
      </c>
    </row>
    <row r="26" spans="1:4" x14ac:dyDescent="0.25">
      <c r="A26" s="1">
        <v>7</v>
      </c>
      <c r="B26" s="1">
        <v>1</v>
      </c>
      <c r="C26" t="s">
        <v>795</v>
      </c>
      <c r="D26" s="1">
        <v>9</v>
      </c>
    </row>
    <row r="27" spans="1:4" x14ac:dyDescent="0.25">
      <c r="A27" s="1">
        <v>7</v>
      </c>
      <c r="B27" s="1">
        <v>2</v>
      </c>
      <c r="C27" t="s">
        <v>795</v>
      </c>
      <c r="D27" s="1">
        <v>8</v>
      </c>
    </row>
    <row r="28" spans="1:4" x14ac:dyDescent="0.25">
      <c r="A28" s="1">
        <v>7</v>
      </c>
      <c r="B28" s="1">
        <v>3</v>
      </c>
      <c r="C28" t="s">
        <v>795</v>
      </c>
      <c r="D28" s="1">
        <v>8</v>
      </c>
    </row>
    <row r="29" spans="1:4" x14ac:dyDescent="0.25">
      <c r="A29" s="1">
        <v>7</v>
      </c>
      <c r="B29" s="1">
        <v>4</v>
      </c>
      <c r="C29" t="s">
        <v>795</v>
      </c>
      <c r="D29" s="1">
        <v>8</v>
      </c>
    </row>
    <row r="30" spans="1:4" x14ac:dyDescent="0.25">
      <c r="A30" s="1">
        <v>8</v>
      </c>
      <c r="B30" s="1">
        <v>1</v>
      </c>
      <c r="C30" t="s">
        <v>818</v>
      </c>
      <c r="D30" s="1">
        <v>8</v>
      </c>
    </row>
    <row r="31" spans="1:4" x14ac:dyDescent="0.25">
      <c r="A31" s="1">
        <v>8</v>
      </c>
      <c r="B31" s="1">
        <v>2</v>
      </c>
      <c r="C31" t="s">
        <v>818</v>
      </c>
      <c r="D31" s="1">
        <v>8</v>
      </c>
    </row>
    <row r="32" spans="1:4" x14ac:dyDescent="0.25">
      <c r="A32" s="1">
        <v>8</v>
      </c>
      <c r="B32" s="1">
        <v>3</v>
      </c>
      <c r="C32" t="s">
        <v>818</v>
      </c>
      <c r="D32" s="1">
        <v>7</v>
      </c>
    </row>
    <row r="33" spans="1:4" x14ac:dyDescent="0.25">
      <c r="A33" s="1">
        <v>8</v>
      </c>
      <c r="B33" s="1">
        <v>4</v>
      </c>
      <c r="C33" t="s">
        <v>818</v>
      </c>
      <c r="D33" s="1">
        <v>7</v>
      </c>
    </row>
    <row r="34" spans="1:4" x14ac:dyDescent="0.25">
      <c r="A34" s="1">
        <v>9</v>
      </c>
      <c r="B34" s="1">
        <v>1</v>
      </c>
      <c r="C34" t="s">
        <v>794</v>
      </c>
      <c r="D34" s="1">
        <v>8</v>
      </c>
    </row>
    <row r="35" spans="1:4" x14ac:dyDescent="0.25">
      <c r="A35" s="1">
        <v>9</v>
      </c>
      <c r="B35" s="1">
        <v>2</v>
      </c>
      <c r="C35" t="s">
        <v>794</v>
      </c>
      <c r="D35" s="1">
        <v>8</v>
      </c>
    </row>
    <row r="36" spans="1:4" x14ac:dyDescent="0.25">
      <c r="A36" s="1">
        <v>9</v>
      </c>
      <c r="B36" s="1">
        <v>3</v>
      </c>
      <c r="C36" t="s">
        <v>794</v>
      </c>
      <c r="D36" s="1">
        <v>8</v>
      </c>
    </row>
    <row r="37" spans="1:4" x14ac:dyDescent="0.25">
      <c r="A37" s="1">
        <v>9</v>
      </c>
      <c r="B37" s="1">
        <v>4</v>
      </c>
      <c r="C37" t="s">
        <v>794</v>
      </c>
      <c r="D37" s="1">
        <v>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barnameh kelasi mehr98 - 980610</vt:lpstr>
      <vt:lpstr>refrence</vt:lpstr>
      <vt:lpstr>Sheet1</vt:lpstr>
      <vt:lpstr>'barnameh kelasi mehr98 - 980610'!Print_Titles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amozesh2</dc:creator>
  <cp:lastModifiedBy>amozesh2</cp:lastModifiedBy>
  <cp:lastPrinted>2019-09-04T04:52:31Z</cp:lastPrinted>
  <dcterms:created xsi:type="dcterms:W3CDTF">2019-09-01T07:31:43Z</dcterms:created>
  <dcterms:modified xsi:type="dcterms:W3CDTF">2019-09-04T05:10:17Z</dcterms:modified>
</cp:coreProperties>
</file>